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2" firstSheet="17" activeTab="20"/>
  </bookViews>
  <sheets>
    <sheet name="Pakiet nr 1 - Obłożenia" sheetId="1" r:id="rId1"/>
    <sheet name="Pakiet nr 2 - Tupfery" sheetId="2" r:id="rId2"/>
    <sheet name="Pakiet nr 3 - Strzykawki, kaniu" sheetId="3" r:id="rId3"/>
    <sheet name="Pakiet nr 4 – Rękawice chirurgi" sheetId="4" r:id="rId4"/>
    <sheet name="Pakiet nr 5 – Rękawice diagnost" sheetId="5" r:id="rId5"/>
    <sheet name="Pakiet nr 6 – Rękawice diagn 2" sheetId="6" r:id="rId6"/>
    <sheet name="Pakiet nr 7 – Drobne artykuły m" sheetId="7" r:id="rId7"/>
    <sheet name="Pakiet nr 8 – Dreny, cewniki 1" sheetId="8" r:id="rId8"/>
    <sheet name="Pakiet nr 9 – Dreny, cewniki 2" sheetId="9" r:id="rId9"/>
    <sheet name="Pakiet nr 10 – Dreny, cewniki 3" sheetId="10" r:id="rId10"/>
    <sheet name="Pakiet nr 11 - Podkłady, prześc" sheetId="11" r:id="rId11"/>
    <sheet name="Pakiet nr 12 – Odzież operacyjn" sheetId="12" r:id="rId12"/>
    <sheet name="Pakiet nr 13 - Żywienie " sheetId="13" r:id="rId13"/>
    <sheet name="Pakiet nr 14 - Terapia oddechow" sheetId="14" r:id="rId14"/>
    <sheet name="Pakiet nr 15 - Siatki chirur. 1" sheetId="15" r:id="rId15"/>
    <sheet name="Pakiet nr 16 - Siatki, taśmy ch" sheetId="16" r:id="rId16"/>
    <sheet name="Pakiet 17 - Akcesoria chirurgic" sheetId="17" r:id="rId17"/>
    <sheet name="Pakiet 18 - Pozostałe art. medy" sheetId="18" r:id="rId18"/>
    <sheet name="Pakiet 19 - Gotowe zestawy do p" sheetId="19" r:id="rId19"/>
    <sheet name="Pakiet 20 - anestezja" sheetId="20" r:id="rId20"/>
    <sheet name="Pakiet 21 - Pozost. art. med 2 " sheetId="21" r:id="rId21"/>
  </sheets>
  <definedNames/>
  <calcPr fullCalcOnLoad="1"/>
</workbook>
</file>

<file path=xl/sharedStrings.xml><?xml version="1.0" encoding="utf-8"?>
<sst xmlns="http://schemas.openxmlformats.org/spreadsheetml/2006/main" count="2034" uniqueCount="565">
  <si>
    <t xml:space="preserve">Rękawice chirurgiczne lateksowe, pudrowane, kształt anatomiczny, powierzchnia zewnętrzna mikroteksturowana, pakowane parami, zróżnicowane na lewą i prawą, sterylne, AQL do 1,0 długość rękawicy min. 285 mm, grubość ścianki na palcu min. 0,21 mm, grubość na dłoni min. 0,20 mm, lub grubość min. 0,20 mm na pojedynczej ściance na całej długości rękawicy, badane na przenikalność wirusów zgodnie z normą ASTM F 1671 lub równoważną, odporność na rozerwanie przed starzeniem min. 18N, zgodne z normą EN 455-2, wyrób medyczny klasa II a, brak zawartości ftalanów, na opakowaniu powinny być umieszczone data produkcji, termin ważności, numer serii, nazwa producenta, informacje w języku polskim, znak CE </t>
  </si>
  <si>
    <t xml:space="preserve">Rękawice chirurgiczne lateksowe, bezpudrowe, sterylne o kształcie anatomicznym, białe, mankiet prosty, powierzchnia zewnętrzna mikroteksturowana, silikonowana, chlorowana, powierzchnia wewnętrzna pokryta poliuretanem , AQL do 1,0 po zapakowaniu, grubość ścianki na palcu min. 0,21 mm, grubość na dłoni min. 0,20 mm, lub grubość min. 0,20 mm na pojedynczej ściance na całej długości rękawicy, długość rękawicy min. 290 mm, badane na przenikalność wirusów zgodnie z normą ASTM F 1671 lub równoważną, odporność na rozerwanie przed starzeniem min. 18N, zgodnie z normą EN 455-2. wyrób medyczny klasa II a, osobiste wyposażenie ochronne kategoria III, brak zawartości ftalanów, na opakowaniu powinny być umieszczone data produkcji , termin ważności, numer serii, nazwa producenta, informacje w języku polskim, znak CE </t>
  </si>
  <si>
    <t xml:space="preserve">Rękawica chirurgiczna, neoprenowa,  bezpudrowa, sterylna, o kształcie anatomicznym, mankiet prosty zaopatrzony w opaskę samoprzylepną, powierzchnia zewnętrzna mikroteksturowana na wewnętrznej powierzchni dłoni, chlorowana i sylikonowana; powierzchnia wewnętrzna pokryta poliuretanem i sylikonowana, grubość na palcu min. 0.185 mm, długość: 305 mm, AQL 1,0 po zapakowaniu; zgodna z normą EN-455, części:1-3; rękawica przeznaczona do zabiegów chirurgii ogólnej.Siła rozdarcia po starzeniu min. 15,5 N, wyrób medyczny klasa II a, na opakowaniu powinny być umieszczone data produkcji , termin ważności, numer serii, nazwa producenta, informacje w języku polskim, znak CE </t>
  </si>
  <si>
    <t>Niesterylny jednorazowy komplet odzieży operacyjnej ( bluza i spodnie) przeznaczony do użytku przez personel na bloku operacyjnym. Komplet wykonany z lekkiej i miękkiej włókniny SMMS o gramaturze 35 g/m2. Bluza z krótkim rękawem, pod szyją posiada wycięcie w kształcie litery V wykończone lamówką, oraz 2 kieszenie na dole bluzy. Spodnie z długimi, prostymi nogawkami z możliwością regulacji obwodu pasa za pomocą troków, wykonanych z tego samego materiału co spodnie. Materiał spełnia wymagania normy 13795.                                                                          
Kolor niebieski.</t>
  </si>
  <si>
    <t>Łącznik elastyczny, karbowany, gładki w środku typu „martwa przestrzeń" z podwójnie obrotowym łącznikiem kątowym z portem do odsysania i bronchoskopii, elastyczny kapturek z zatyczką w środku, dł. 15cm, rozmiar 22F, mikrobiologicznie czysty</t>
  </si>
  <si>
    <t>Łącznik kątowy podwójnie obrotowy, podwójny port do odsysania i do bronchoskopii, złącza 15F/22M, jałowy jednorazowego użytku</t>
  </si>
  <si>
    <t>Łyżka do laryngoskopu, światłowodowa, jednorazowa, typ Mclntosh. Rozmiary 00,0,1,2, 3,4,5.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</si>
  <si>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</si>
  <si>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</si>
  <si>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</si>
  <si>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</si>
  <si>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</si>
  <si>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możliwość stosowania do 72 godzin (potwierdzone oświadczeniem producenta), dł. drenów min. 2 metry, średnica drenów 25Ch</t>
  </si>
  <si>
    <t>Dren dwustronnie rozszerzany przewód do ssaka</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</si>
  <si>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</si>
  <si>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</si>
  <si>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</si>
  <si>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</si>
  <si>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Opaska do mocowania rurki intubacyjnej, laminowane rzepy, możliwość dopasowana do różnej grubości szyi, ultra miękii materiał zapobiegający odleżynom. Skład zestawu biała szeroka opaska na kark 3 niebieskie paski do mocowania rurki</t>
  </si>
  <si>
    <t>Rurka tracheotomijna z termoplastycznego PCW z odsysaniem z przestrzeni podgłośniowej, z miękkim, cienkościennym mankietem niskociśnieniowym oraz systemem ograniczania wzrostu ciśnienia wewnątrz mankietu typu Soft Seal z balonikiem kontrolnym wyraźnie wskazującym na wypełnienie mankietu (płaski przed wypełnieniem) posiadający oznaczenia rozmiaru rurki oraz rodzaju i średnicy mankietu, posiadająca elastyczny, przezroczysty kołnierz z oznaczeniem rozmiaru i długości rurki oraz samoblokujący się mandryn z otworem na prowadnicę Seldingera, sterylne, pakowane w opakowanie typu blister. Rozmiary od 6,0mm do 10,0mm co 1,0mm oraz 7,5mm i 8,5mm.</t>
  </si>
  <si>
    <t>Pediatryczny zestaw do wkłuć centralnych 4F/20cm. Zestaw ma zawierać: pediatryczny dwuświatłowy cewnik 4F/20cm,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ze znacznikami głębokości z aplikatorem, igłę wprowadzająca, ruchome skrzydełka mocujące z dodatkową nakładką unieruchamiającą, strzykawkę, skalpel, koreczki z portami, naklejki identyfikacyjne.</t>
  </si>
  <si>
    <t>1,5l</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</si>
  <si>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pojedyńczo.</t>
  </si>
  <si>
    <t>szt.= 1 rękawica</t>
  </si>
  <si>
    <t>d</t>
  </si>
  <si>
    <t>1l</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</si>
  <si>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</si>
  <si>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 xml:space="preserve">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 </t>
  </si>
  <si>
    <t>Zamknięty system do odsysania z rurki intubacyjnej rozmiary CH12/14/16 długość 54cm 60cm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</si>
  <si>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 xml:space="preserve">Zestaw do nebulizacji jednorazowego użytku dla dorosłych z łącznikiem T z zastawką bezzwrotną, wpinany do obwodu oddechowego. W skład zestawu wchodzi łącznik, przewód tlenowy o długości 210 cm ze standardowymi złączami nebulizatora poj. 6ml łącznik T </t>
  </si>
  <si>
    <t>Siatki do leczenia przepuklin pachwinowych i brzusznych, wykonane z monofilamentowego polipropylenu z makroporami, grubość siatki 0,40mm, grubość nitki 120µm, porowatość max. 2270µm, gramatura min. 48g/m2.</t>
  </si>
  <si>
    <t>6x11cm</t>
  </si>
  <si>
    <t>15x15cm</t>
  </si>
  <si>
    <t>Taśmy do leczenia wysiłkowego nietrzymania moczu u kobiet, T Sling PP, wykonane z polipropylenu monofilamentowego, z plastikową osłonką na taśmie, zapewniającą sterylność, brzegi taśmy zakończone bezpiecznymi pętelkami
grubość 0,33 mm, grubośc nici 0,08 mm, porowatość średnia - 1000 µm, max.: 1870 µm, porowatość: 84%, gramatura: min. 48 g/m2,
Wytrzymałość: 70 N/cm, technologia Quadriaxial (obecność włókien skośnych zapewniających, mniejsze ryzyko deformacji we wszystkich kierunkach)</t>
  </si>
  <si>
    <t xml:space="preserve">Zestaw do leczenia zaburzeń statyki dna miednicy mniejszej, przednia plastyka pochwy, wykonany z polipropylenu monofilamentowego, implant o anatomicznym kształcie, trapez z czterema ramionami pokrytymi plastikową osłonką , brzegi taśmy zakończone bezpiecznymi pętelkami, grubość siatki: 0,33 mm(, grubość nitki: 80 µm, porowatość średnia: 1000 µm, porowatość max.: 1870 µm, porowatość: 84 %, gramatura: min. 48 g/m2, wytrzymałość: 70 N/cm, dł. ramion górne 38cm, dolne 45cm, odległość między ramionami 6 lub 8 cm. technologia Quadriaxial (obecność włókien skośnych zapewniających, mniejsze ryzyko deformacji we wszystkich kierunkach). </t>
  </si>
  <si>
    <t>Wykonawca w cenie pakietu zobowiązuje się dostarczyć na okres trwania umowy 2 igły do implatacji metodą przezzasłonową.</t>
  </si>
  <si>
    <t>Brzeszczot do piły oscylacyjnej jednorazowego użytku typu Rapid Action o dł 25 mm szer. 5 mm i grub. 0,5 mm w pełni kompatybilny z posiadanym przez zamawiającego systemem napędowym Acculn 3Ti</t>
  </si>
  <si>
    <t>Brzeszczot do piły oscylacyjnej jednorazowego użytku typu Rapid Action o dł 90 mm szer. 19 mm i grub. 1,27 mm w pełni kompatybilny z posiadanym przez zamawiającego systemem napędowym Acculn 3Ti</t>
  </si>
  <si>
    <t>Brzeszczot do piły oscylacyjnej jednorazowego użytku typu Rapid Action o dł100 mm szer. 19 mm i grub. 1,27 mm w pełni kompatybilny z posiadanym przez zamawiającego systemem napędowym Acculn 3Ti</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</si>
  <si>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</si>
  <si>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</si>
  <si>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</si>
  <si>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</si>
  <si>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</si>
  <si>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 xml:space="preserve">komplet zapasowych uszczelek zewnętrznych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</si>
  <si>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</si>
  <si>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parafinowyw olejarce do złącz i ruchomych elementów systemu napędowego o poj. 50 ml</t>
  </si>
  <si>
    <t>Stripery żylne typu Nabatoff, sterylne, jednorazowe pakowane pojedynczo, w komplecie: rozszerzadła do żył o śr: 9,12,15mm; linka rozszerzadła wraz z uchwytem metalowa, powlekana tworzywem sztucznym</t>
  </si>
  <si>
    <t>op./ 10 zest.</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</si>
  <si>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</si>
  <si>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Nazwa handlowa, producent i wielkość opakowania</t>
  </si>
  <si>
    <t xml:space="preserve">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   </t>
  </si>
  <si>
    <t>1 x serweta operacyjna o wymiarach wyposażona w taśmę samoprzylepną na dłuższym boku serwetywyposażona w taśmę samoprzylepną na dłuższym boku serwety</t>
  </si>
  <si>
    <t>1 x serweta operacyjna o wymiarach 150 x 150 – 180 cm</t>
  </si>
  <si>
    <t>1 x osłona na kończynę o wymiarach 25 - 35 x 110 – 120 cm</t>
  </si>
  <si>
    <t>2 x taśma samoprzylepna o wymiarach 9 – 10 x 50 cm, wykonana z foli PE</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</si>
  <si>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</si>
  <si>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</si>
  <si>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</si>
  <si>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</si>
  <si>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</si>
  <si>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t xml:space="preserve">Dotyczy pozycji d, e, f – serwety powinny być wykonane z laminatu min. 2-warstwowego (włóknina polipropylenowa + folia polietylenowa) o gramaturze min. 56 g/m2.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110g/m2, oraz strefa mniej krytyczna laminat dwuwarstwowy o gramaturze min. 51 g/m2. Materiał obłożenia spełniający wymagania normy PN EN 13795 1-3 wymagania wysokie, odporny na penetrację płynów i mikroorganizmów, wytrzymały na wypychanie na mokro &gt; 260 kPa, szybkość absorbcji 46% (badane według ISO 9073-11) ,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</si>
  <si>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Sterylny zestaw do ginekologii/cystoskopii.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</si>
  <si>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</si>
  <si>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</si>
  <si>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</si>
  <si>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</si>
  <si>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</si>
  <si>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2 x ręcznik 30 cm x 30 - 40 cm</t>
  </si>
  <si>
    <t xml:space="preserve">1 x serweta na stolik Mayo min. 80 cm x 140 cm ze wzmocnieniem włókninowym przymocowanym klejem na całej powierzchnii (nie punktowo ), </t>
  </si>
  <si>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110 g/m2 (materiał podstawowy plus wzmocnienie), ze zintegrowaną trójkątną torbą na płyny z sitkiem i zaworem. </t>
  </si>
  <si>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</si>
  <si>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</si>
  <si>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 xml:space="preserve">1 x Serweta na stolik o wym. 90-110 cm x 120-150 cm, Serweta 2 warstwowa. Gramatura serwety min. 56 g/m 2, odporność na przenikanie cieczy 188 cm H20, wytrzymałość na rozrywanie na sucho 108 kPa. </t>
  </si>
  <si>
    <t>1 x Podkład chłonny o wym. 60-75 cm x 90 cm, dwuwarstwowa nieprzemakalna, gramatura min. 56 g/m2</t>
  </si>
  <si>
    <t>1 x Serweta chłonna dla noworodka o wym. 75-90 cm x 80-100 cm</t>
  </si>
  <si>
    <t>1 x Ręcznik chłonny o wym. 30 - 40 x 30 – 40cm</t>
  </si>
  <si>
    <t xml:space="preserve">1 x Serweta o wym. 90-110 cm x 910-150 cm, pod pośladki pacjętki, dwuwarstwowa, nieprzemakalna, gramatura min. 56 g/m2, z workiem na płyny </t>
  </si>
  <si>
    <t xml:space="preserve">Zestaw posiada informację o dacie ważności i nr serii w postaci 2 naklejek typu TAG do wklejenia w karcie pacjenta. Opakowanie typu TYVEC. </t>
  </si>
  <si>
    <t>Razem:</t>
  </si>
  <si>
    <t>…....................................................................</t>
  </si>
  <si>
    <t xml:space="preserve">podpis Wykonawcy lub osoby upoważnionej </t>
  </si>
  <si>
    <t>Pakiet nr 2 – Tupfery</t>
  </si>
  <si>
    <t>Jedn. miary</t>
  </si>
  <si>
    <t>Tupfery do praparowania tkanek, jałowe, wykonane z gazy 24 nitkowej do użytku na sali operacyjnej, z nitką RTG oraz podwójną samoprzylepną etykietą, norma EN 14079, 10 szt. w op., rozmiary:</t>
  </si>
  <si>
    <t>xxxxx</t>
  </si>
  <si>
    <t>małe, 6x6 cm</t>
  </si>
  <si>
    <t>op</t>
  </si>
  <si>
    <t>średnie, 8x8cm</t>
  </si>
  <si>
    <t>duże, 12x12cm</t>
  </si>
  <si>
    <t>Tupfery gazowe, jałowe, wykonane z gazy 20 nitkowej do użytku na sali operacyjnej, z nitką RTG oraz podwójną samoprzylepną etykietą, norma EN 14079, 20 szt. w op. rozm.</t>
  </si>
  <si>
    <t>śliwka, 16x19cm</t>
  </si>
  <si>
    <t>jajka, 23,5x23,5cm</t>
  </si>
  <si>
    <t>ekstra duże, 29x35cm</t>
  </si>
  <si>
    <t>Zatrzaskowy system mocowania cewnika do skóry pacjenta typu Lockit z przezroczystą, sztywną, płaską częścią zatrzaskową i gąbkową częścią przylepną. Rozmiary 18G i 16G/17G.</t>
  </si>
  <si>
    <t>Igła Tuohy 16G/8cm, 18G/8cm kodowana kolorem, z dokładnie dopasowanym mandrynem, z opcjonalnie zdejmowanymi „skrzydełkami".</t>
  </si>
  <si>
    <t>Rurka Cole’a do resuscytacji i wentylacji noworodków, przezroczysta, nietoksyczne PCW, stopniowo zwężająca się, niebieską linię Rtg, łącznik 15mm, sterylna, jednorazowa, rozmiary od 1,0mm do 4,0mm co 0,5mm</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</si>
  <si>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</si>
  <si>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</si>
  <si>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</si>
  <si>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</si>
  <si>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Pakiet nr 21 – Pozostałe art. Medyczne 2</t>
  </si>
  <si>
    <t xml:space="preserve">1 x serweta włókninowa, 45 cm x 75 cm z regulacją otworu (serweta składa się z 2 oddzielnych części), otwór przylepny </t>
  </si>
  <si>
    <t>1 x strzykawka Luer 10 ml, (zapakowana)</t>
  </si>
  <si>
    <t>1 x igła 1,2 mm x 40 mm, 18G x 11/2 , różowa (zapakowana),</t>
  </si>
  <si>
    <t>1 x ostrze - skalpel 6,5 cm (zapakowane)</t>
  </si>
  <si>
    <t>1 x igłotrzymacz typu Derf 13 cm</t>
  </si>
  <si>
    <t>1 x opatrunek transparentny z folii poliuretanowej 10 cm x 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</si>
  <si>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</si>
  <si>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</si>
  <si>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</si>
  <si>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</si>
  <si>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</si>
  <si>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</si>
  <si>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</si>
  <si>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 xml:space="preserve">1 x strzykawka Luer 20 ml, (zapakowana)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</si>
  <si>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</si>
  <si>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</si>
  <si>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</si>
  <si>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</si>
  <si>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</si>
  <si>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pęseta metalowa chirurgiczna typu Adson 12 cm </t>
  </si>
  <si>
    <t xml:space="preserve">6 x tampony z gazy bawełnianej wielkości śliwki (Nr 3) </t>
  </si>
  <si>
    <t xml:space="preserve">1 x igłotrzymacz 12 cm </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</si>
  <si>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</si>
  <si>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</si>
  <si>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</si>
  <si>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</si>
  <si>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50 cm x 50 cm z przylepnym otworem 5 cm x 10cm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</si>
  <si>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</si>
  <si>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</si>
  <si>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</si>
  <si>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</si>
  <si>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</si>
  <si>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 xml:space="preserve">1 x ostrze - skalpel 6,5 cm (zapakowane)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</si>
  <si>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</si>
  <si>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</si>
  <si>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</si>
  <si>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</si>
  <si>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</si>
  <si>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do drenazu opłucnej, Minimalny skład zestawu:</t>
  </si>
  <si>
    <t xml:space="preserve">1 x serweta na stół narzędziowy (owinięcie zestawu) 90 x 75 cm </t>
  </si>
  <si>
    <t xml:space="preserve">1 x serweta przylepna 2-częściowa 75 x 90 cm </t>
  </si>
  <si>
    <t xml:space="preserve">1 x strzykawka Luer (2-częściowa) 20 ml </t>
  </si>
  <si>
    <t xml:space="preserve">1 x igła injekcyjna 0,8 x 50 mm </t>
  </si>
  <si>
    <t xml:space="preserve">1 x skalpel jednorazowy Nr 10 </t>
  </si>
  <si>
    <t xml:space="preserve">1 x opatrunek 8 x 6 cm </t>
  </si>
  <si>
    <t xml:space="preserve">15 x kompres z gazy z nitką RTG, 8 warstw 17 nitek 10 x 10 cm </t>
  </si>
  <si>
    <t xml:space="preserve">1 x pojemnik plastikowy 60 ml z podziałką; okrągły, kolor niebieski 5 x 5 cm </t>
  </si>
  <si>
    <t xml:space="preserve">1 x pojemnik plastikowy 150 ml z podziałką; okrągły, kolor: czerwony 9,2 x 2,96 cm </t>
  </si>
  <si>
    <t xml:space="preserve">1 x kleszczyki anatomiczne proste 20 cm </t>
  </si>
  <si>
    <t xml:space="preserve">1 x kleszczyki anatomiczne zagięte 12,5 cm </t>
  </si>
  <si>
    <t>l)</t>
  </si>
  <si>
    <t xml:space="preserve">1 x imadło chirurgiczne Mayo-Hegar 14 cm </t>
  </si>
  <si>
    <t>ł)</t>
  </si>
  <si>
    <t xml:space="preserve">1 x pęseta chirurgiczna standardowa prosta 14 cm </t>
  </si>
  <si>
    <t>m)</t>
  </si>
  <si>
    <t xml:space="preserve">1 x nożyczki chirurgiczne proste ostro tępe 14,5 cm </t>
  </si>
  <si>
    <t>n)</t>
  </si>
  <si>
    <t xml:space="preserve">1 x kleszczyki plastikowe proste do mycia pola operacyjnego 14 cm </t>
  </si>
  <si>
    <t>Serweta wym. 80 – 150 cm x 140 – 180 cm, w kształcie worka, wykonana z laminatu dwuwarstwowego o gramaturze min. 54g/m2.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</si>
  <si>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Serwety do laparotomii, czterowarstwowe, wym. min. 8×90 cm, wykonane z higroskopijnej gazy typu 20, do użytku na sali operacyjnej, z chipem RTG oraz z oddzieloną dwuczłonową samoprzylepną etykietą, spełniające noemy EN 14079, sterylne, (2szt. W op.)</t>
  </si>
  <si>
    <t>Serwety do laparotomii, czterowarstwowe, wym. min. 45x65cm, wykonane z higroskopijnej gazy typu 20, do użytku na sali operacyjnej, z chipem RTG oraz z oddzieloną dwuczłonową samoprzylepną etykietą, spełniające noemy EN 14079, sterylne, (2szt. W op.)</t>
  </si>
  <si>
    <t>Zestaw do przezskórnej tracheotomii metodą Seldingera dla osób o nietypowej anatomii szyi z jednostopniowym rozszerzadłem w kształcie litery „S” z hydrofilną warstwą poślizgową z miękkim końcem, ergonomicznym uchwytem, z otworem na cewnik prowadzący i ze znacznikami informującymi o głębokości wprowadzenia, w zestawie: wyskalowana, zbrojona rurka tracheostomijna z mankietem niskociśnieniowym z elastycznym, przezroczystym regulowanym kołnierzem z zaciskiem utrzymującym właściwą pozycję z samoblokującym się mandrynem z otworem na cewnik prowadzący, skalpel, zakrzywione kleszczyki do preparacji tkanki, strzykawka 10ml do aspiracji, długa wyskalowana igła wprowadzająca 14G z kaniulą, długi wyskalowany rozszerzacz wstępny z uchwytem, długi cewnik prowadzący, prowadnica Seldingera, cienkościenna elastyczna kaniula z PTFE, gąbka do czyszczenia kaniuli, miękka opaska mocująca, klin do odłączania rurki, gaziki, sterylny żel nawilżający, zabezpieczenie igły przed zakłuciem, obłożenie pola operacyjnego z oknem, całość sterylna, pakowana na dwóch tacach (przyrządy do zabiegu oraz  rurka i akcesoria). Rozmiary: 7mm, 8mm i 9mm.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</si>
  <si>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</si>
  <si>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Sterylna osłona na kończyny dolne o wymiarach 70 – 75 x 120 cm, wykonana z nieprzemakalnego laminatu dwuwarstwowego lub włókniny SMS o gramaturze co najmniej 51 g/m2. Zestaw pakowany po 2 szt</t>
  </si>
  <si>
    <t xml:space="preserve">1 x serweta na stolik Mayo o wym. min. 80x140cm, </t>
  </si>
  <si>
    <t>Znak sprawy: ZP/4/2016</t>
  </si>
  <si>
    <t>20 ml z rozszerzeniem do 24 ml</t>
  </si>
  <si>
    <t>10 ml z rozszerzeniem do 12 ml</t>
  </si>
  <si>
    <t>5 ml z rozszerzeniem do 6 ml</t>
  </si>
  <si>
    <t>2 ml z rozszerzeniem do 3 ml</t>
  </si>
  <si>
    <t>Szczoteczka do wymazów ginekologicznych typu wachlarzyk, sterylna, odpowiadająca aktualnym wymaganiom Ministerstwa Zdrowia i Polskiego Towarzystwa Ginekologicznego dotycząca standardów postępowania w zakresie pobierania rozmazów cytologicznych.</t>
  </si>
  <si>
    <t>Cewnik do podawania tlenu przez nos, sterylny, opakowanie folia lub folia - papier, długość minimum 200 cm,</t>
  </si>
  <si>
    <t>Maska tlenowa dla dzieci z drenem minimum 2 m , przezroczysta, z miękkiego tworzywa PCV posiada regulację obwodu głowy</t>
  </si>
  <si>
    <t>Maska do podawania tlenu dla dorosłych z drenem minimum 2 m, przezroczysta, z miękkiego tworzywa PCV posiada regulację obwodu głowy</t>
  </si>
  <si>
    <t>Fartuch chirurgiczny, sterylny ze wzmocnieniami, z zakładanymi połami, złożony w sposób zachowujący sterylny obszar na plecach, o gramaturze min. 70g/m2, wykonany z włókniny typu Spunlance. Fartuch z dodatkowymi nieprzemakalnymi wzmocnieniami: włóknina polipropylenowa i folia politylenowa w części przedniej min. 42g/m2 i na rękawach min. 40g/m2. Materiał wzmocniony połączony z materiałem bazowym przy użyciu kleju topliwego, w górnej partii w sposób ciagły, po bokach partiami co zapewnia wytrzymałość i właściwą cyrkulacje powietrza, szerokość wzmocnienia 45-50cm. Fartuch przeznaczony do operacji generujących dużą ilość płynów.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Wyraźne oznaczenie rozmiaru w postaci naklejki widoczne przed rozłożeniem fartucha. Fartuch musi spełniać wymagania normy EN 13795 1,2,3, rozm: 150cm.</t>
  </si>
  <si>
    <t>Fartuch chirurgiczny, sterylny z zakładanymi połami, złożony w sposób zachowujący sterylny obszar na plecach, o gramaturze min. 70g/m2, wykonany z włókniny typu Spunlance.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Wyraźne oznaczenie rozmiaru w postaci naklejki widoczne przed rozłożeniem fartucha. Fartuch musi spełniać wymagania normy EN 13795 1,2,3, rozm:</t>
  </si>
  <si>
    <t>Dostawca zobowiązany będzie dostarczyć nieodpłatnie ilość uchwytów według potrzeb Szpitala.</t>
  </si>
  <si>
    <t>Rękawice nitrylowe bezpudrowe, AQL maksimum 1,5,  Rolowany mankiet, gładkie, teksturowane na  palcach. Zarejestrowane jako wyrób medyczny oraz środek ochrony osobistej kategorii III. Odporne na przenikalność co najmniej 3 substancji chemicznych  (z Normatywnego Załącznika A Listy Badanych Substancji Chemicznych  Normy  EN 374-2) na co najmniej 2 poziomie ochrony potwierdzone badaniami z jednostki niezależnej od producenta. Pozbawione tiuramów oraz MBT potwierdzone badaniami HPLC z jednostki niezależnej. Zgodność z normą  EN 455: 1-2-3.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Opakowania rękawic w umieszczone w specjalnym podajniku  do rękawic w formie naściennego uchwytu potrójnego lub pojedynczego, wykonanego z twardego tworzywa lub metalu, które łatwo poddać dezynfekcji. Roz. S-XL.</t>
  </si>
  <si>
    <t>Pakiet nr 7 – Drobne artykuły medyczne</t>
  </si>
  <si>
    <t>Pakiet nr 8 – Dreny, cewniki 1</t>
  </si>
  <si>
    <t>Pakiet nr 9 – Dreny, cewniki 2</t>
  </si>
  <si>
    <t>Pakiet nr 10 – Dreny, cewniki 3</t>
  </si>
  <si>
    <t>Pakiet nr 11 – Podkłady, prześcieradła medyczne</t>
  </si>
  <si>
    <t>Pakiet nr 12 – Odzież operacyjna</t>
  </si>
  <si>
    <t>Pakiet nr 13 – Żywienie dojelitowe i pozajelitowe</t>
  </si>
  <si>
    <t>Pakiet nr 14 – Terapia oddechowa</t>
  </si>
  <si>
    <t>Pakiet nr 15 – Siatki chirurgiczne 1</t>
  </si>
  <si>
    <t>Pakiet nr 17 – Akcesoria chirurgiczne</t>
  </si>
  <si>
    <t>Pakiet nr 18 – Pozostałe art. medyczne</t>
  </si>
  <si>
    <t>Pakiet nr 19 – Gotowe zestawy do procedur medycznych</t>
  </si>
  <si>
    <t>Przewód do ssaka z konektorem do kontroli odsysania rozmiar 9,0*6,0mm długość 2000mm</t>
  </si>
  <si>
    <t>CH 14 450x180 mm</t>
  </si>
  <si>
    <t>CH 12 450x180 mm</t>
  </si>
  <si>
    <t>CH 8</t>
  </si>
  <si>
    <t>CH 16</t>
  </si>
  <si>
    <t>Dren t- Kehr, 100% silikon</t>
  </si>
  <si>
    <t>….....…..................................................................</t>
  </si>
  <si>
    <t>Pakiet nr 3 – Strzykawki, kaniule</t>
  </si>
  <si>
    <t>Igła do rozpuszczania leków z otworów bocznych</t>
  </si>
  <si>
    <t>op. / 100 szt</t>
  </si>
  <si>
    <t xml:space="preserve">Igła iniekcyjna jednorazowego użytku, sterylna, </t>
  </si>
  <si>
    <t>Rozmiar 0,5*16mm</t>
  </si>
  <si>
    <t>op. /100 szt</t>
  </si>
  <si>
    <t>Rozmiar 0,6</t>
  </si>
  <si>
    <t>Rozmiar 0,7</t>
  </si>
  <si>
    <t>Rozmiar 0,8</t>
  </si>
  <si>
    <t>Rozmiar 0,9</t>
  </si>
  <si>
    <t>Rozmiar1,1</t>
  </si>
  <si>
    <t>Rozmiar 1,2</t>
  </si>
  <si>
    <t>Igła podpajęczynówkowa z prowadnicą:</t>
  </si>
  <si>
    <t>22G/90mm</t>
  </si>
  <si>
    <t>25G/90mm</t>
  </si>
  <si>
    <t>26G/90mm</t>
  </si>
  <si>
    <t>27G/90mm</t>
  </si>
  <si>
    <t>Igła podpajęczynówkowa typu „Pencil Point”, długa z prowadnicą:</t>
  </si>
  <si>
    <t>27G/103mm</t>
  </si>
  <si>
    <t>27G/115mm</t>
  </si>
  <si>
    <t>Igła do wlewów dożylnych typu Motylek z elastycznym drenem o długości minimum 30 cm, pakowanie folia - papier rozmiar 19 – 27 G</t>
  </si>
  <si>
    <t>Igła do stumulacji 21G/50mmx0,8</t>
  </si>
  <si>
    <t>Igła do znieczuleń zewnątrzoponowych typu Tuohy: 18G/11cm</t>
  </si>
  <si>
    <t>Introduktor 7Fx11</t>
  </si>
  <si>
    <t>Insulinówki 1 ml z igłą 0,30 - 0,40 a' 100 szt.a' 100 szt.</t>
  </si>
  <si>
    <t>14 G, 2,2x50mm</t>
  </si>
  <si>
    <t>16 G, 1,7x50mm</t>
  </si>
  <si>
    <t>18 G, 1,3x33-45mm</t>
  </si>
  <si>
    <t>20G, 1,1x33-45mm</t>
  </si>
  <si>
    <t>22 G, 0,9x25mm</t>
  </si>
  <si>
    <t>26 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</si>
  <si>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</si>
  <si>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14G/2,2x50mm – pomarańczowy</t>
  </si>
  <si>
    <t>16G/1,7x50mm – szary</t>
  </si>
  <si>
    <t>17G/1,5x45mm – biały</t>
  </si>
  <si>
    <t>18G/1,3x33-45mm – zielony</t>
  </si>
  <si>
    <t>20G/1,1x25-33mm – różowy</t>
  </si>
  <si>
    <t>22G/1,9x25mm – niebieski</t>
  </si>
  <si>
    <t>24G/0,7x19mm – żółty</t>
  </si>
  <si>
    <t>Kaniula 24G, bezportowa w rozmiarze 0,7x19mm, wykonana z teflonu,</t>
  </si>
  <si>
    <t>Koreczki jednorazowe do kaniul luer-lock, kompatybilne z zaoferowanymi kaniulami, sterylne, pakowane pojedynczo, tego samego producenta co kaniule</t>
  </si>
  <si>
    <t>Nakłuwacz automatyczny – lancet, głębokość 1,8 i 2,4</t>
  </si>
  <si>
    <t xml:space="preserve">Ostrza chirurgiczne, wymienne do skalpeli, stal węglowa, rozmiar 10, 11, 12, 15, 20, 21,22, 24, a' 100 szt., z wygrawerowanym numerem na ostrzu </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</si>
  <si>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</si>
  <si>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przetaczania płynów infuzyjnych, komora kroplowa wykonana z PP o długości min. 60mm, całość wolna od ftalanów (informacja na opakowaniu jednostkowym), igła biorcza ścięta dwupłaszczyznowo wykonana z ABS wzmocnionego włóknem szklanym, zacisk rolkowy wyposażony w uchwyt na dren oraz możliwość zabezpieczenia igły biorczej po użyciu, opakowanie folia-papier, sterylny</t>
  </si>
  <si>
    <t>Przyrząd typu Spike do wielokrotnego pobierania płynów/leków z butelek, z filtrem bakteryjnym 0,45 zastawką zwrotnązastawką zwrotną.</t>
  </si>
  <si>
    <t>Przedłużacz do pomp infuzyjnych, długość MIN 150 cm</t>
  </si>
  <si>
    <t>Przedłużacz do pomp infuzyjnych, bursztynowy, długość MIN 150 cm</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</si>
  <si>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</si>
  <si>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</si>
  <si>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</si>
  <si>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</si>
  <si>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</si>
  <si>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</si>
  <si>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</si>
  <si>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Strzykawka do pomp infuzyjnych 50 ml. Sterylna, opakowanie folia – papier</t>
  </si>
  <si>
    <t>Strzykawka do pomp infuzyjnych 50 ml. Sterylna, bursztynowa, opakowanie folia – papier</t>
  </si>
  <si>
    <t>Strzykawka tuberkulinówka, igła 0,45 – 0,5 x 13 – 16 mm, a' 100 szt.</t>
  </si>
  <si>
    <t>Strzykawka niskooporowa o pojemności 10 ml.</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</si>
  <si>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</si>
  <si>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</si>
  <si>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t>
  </si>
  <si>
    <t>Pakiet nr 4 – Rękawice chirurgiczne</t>
  </si>
  <si>
    <t>Jednostka miary</t>
  </si>
  <si>
    <t>Rozmiar 6</t>
  </si>
  <si>
    <t>para</t>
  </si>
  <si>
    <t>Rozmiar 6,5</t>
  </si>
  <si>
    <t>Rozmiar 7</t>
  </si>
  <si>
    <t>Rozmiar 7,5</t>
  </si>
  <si>
    <t>Rozmiar 8</t>
  </si>
  <si>
    <t>Rozmiar 8,5</t>
  </si>
  <si>
    <t>Rozmiar 9</t>
  </si>
  <si>
    <t>….....................................................................</t>
  </si>
  <si>
    <t xml:space="preserve">Rękawice diagnostyczne, lateksowe bezpudrowe, AQL od 1,5 do 1,0, grubość na palcu min. 0,12 mm, grubość na dłoni min. 0,10, lub grubość min. 0,12 mm na pojedynczej ściance na całej długości rękawicy,455 (cz. 1, 2, 3, 4), Rozmiar XS455 (cz. 1, 2, 3, 4), Rozmiar XS, S, M, L, XL, </t>
  </si>
  <si>
    <t>op./100 szt.*</t>
  </si>
  <si>
    <t>Rękawice diagnostyczne, nitrylowe, bezpudrowe, niesterylne, AQL od 1,0 do 1,5 (fabrycznie naniesiona informacja na opakowaniu), teksturowane co najmniej na końcach palców, grubość na palcu min. 0,10, grubość na dłoni min. 0,06 mm, lub grubość min. 0,10 mm na pojedynczej ściance na całej długości rękawicy, 455 (cz. 1, 2, 3) i EN 374-3, Mankiet zakończony pogrubionym brzegiem lub rolowany. Rozmiar XS, S, M, L. XL455 (cz. 1, 2, 3) i EN 374-3, Mankiet zakończony pogrubionym brzegiem lub rolowany. Rozmiar XS, S, M, L. XL455 (cz. 1, 2, 3) i EN 374-3, Mankiet zakończony pogrubionym brzegiem lub rolowany. Rozmiar XS, S, M, L. XL</t>
  </si>
  <si>
    <t>Rękawice winylowe, miękkie i rozciągliwe, niesterylne, bezzapachowe, bezpudrowe Zgodność z normą EN 455 1-2-3. uniwersalny kształt pasujący do prawej i lewej dłoni, mankiet zakończony pogrubionym brzegiem lub rolowany. AQL od 1,0 do 1,5, Rozmiar S – XL</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</si>
  <si>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</si>
  <si>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</si>
  <si>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Jednostka Miary</t>
  </si>
  <si>
    <t>Basen jednorazowy głęboki</t>
  </si>
  <si>
    <t>Fartuch foliowy pakowany indywidualnie (przedniak)</t>
  </si>
  <si>
    <t xml:space="preserve">Filtr oddechowy, sterylny, elektrostatyczny, waga 29g, objetośc 300-1500ml, przestrzeń martwa 45ml, gąbkowy wymiennik ciepła i wilgoci, skuteczność filtracji 99,999%, emisja wilgoci 31,2mg/H2O/l przy Vt 500ml. Opakowanie folia/papier, zielone zabarwienie obudowy </t>
  </si>
  <si>
    <t xml:space="preserve">Kaczka na mocz w postaci worka o pojemności 1500ml z obrotowym, plastikowym kołnierzem z uchwytem. Skalowana co 100ml (numeryczna co 500ml). Zastawka antyrefluksyjna uniemożliwiająca wylanie moczu. Niejałowa </t>
  </si>
  <si>
    <t>Kieliszki do leków, jednorazowe, poj.25-30ml</t>
  </si>
  <si>
    <t xml:space="preserve">Koc przeciwstrząsowy termiczny wym. 210 - 240 x 160 cm </t>
  </si>
  <si>
    <r>
      <t xml:space="preserve">Filtr elektrostatyczny z wymiennikiem ciepła i wilgoci, standardowy o objętości 150 - 1500 ml, złącze proste z portem kapno, przestrzeń martwa: 75 - </t>
    </r>
    <r>
      <rPr>
        <b/>
        <sz val="10"/>
        <color indexed="8"/>
        <rFont val="Arial"/>
        <family val="2"/>
      </rPr>
      <t>77</t>
    </r>
    <r>
      <rPr>
        <sz val="10"/>
        <color indexed="8"/>
        <rFont val="Arial"/>
        <family val="2"/>
      </rPr>
      <t>ml, czas działania do 24 godz. Waga max. 34g. Wydajność nawilżania min. 32,5 mgH2O/l przy Vt=1000ml. Filtr jałowy lub czysty mikrobiologicznie, dla dorosłych. Przeznaczony do stosowania w rutynowych interwencjach anestezjologicznych.</t>
    </r>
  </si>
  <si>
    <t xml:space="preserve">Dotyczy pozycji d, e, f: serwety powinny być wykonane z min. laminatu 2-warstwowego (włóknina polipropylenowa + folia polietylenowa) o gramaturze min. 56 g/m2. Serwety powinny spełniać wymagania normy PN EN 13795 wymagania wysokie (na całej powierzchni serwety), odporne na penetrację płynów i mikroorganizmów, wytrzymałe na wypychanie na mokro min. 177 kPa, szybkość absorbcji (spływ cieczy) min.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</si>
  <si>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</si>
  <si>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</si>
  <si>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</si>
  <si>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</si>
  <si>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</si>
  <si>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Rozmiar 0,45*16mm</t>
  </si>
  <si>
    <t>24G 0,7x19mm</t>
  </si>
  <si>
    <t>rozmiar 7</t>
  </si>
  <si>
    <t>rozmiar 8</t>
  </si>
  <si>
    <t>rozmiar 7,5</t>
  </si>
  <si>
    <t xml:space="preserve">Uchwyt do mocowania przewodów i drenów, samoprzylepny, posiadający taśmy mocujące o dł. 30 cm, rozmiar 9cmx11cm </t>
  </si>
  <si>
    <t xml:space="preserve">Dotyczy pozycji  e, f, g – serwety powinny być wykonane z laminatu min. 2-warstwowego (włóknina polipropylenowa + folia polietylenowa) o gramaturze min. 56 g/m2, strefa wzmocniona gramatura min. 112 g/m2.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</si>
  <si>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Tupfery gazowe, jałowe, wykonane z gazy 20 nitkowej do użytku na sali operacyjnej, z nitką RTG oraz podwójną samoprzylepną etykietą, norma EN 14079, 10 szt. w op. rozm.</t>
  </si>
  <si>
    <t>Komplet chirurgiczny (bluza i spodnie) do użytku na bloku operacyjnym, jednorazowy. Wykonany z włókniny SMMS o gramaturze min. 45 g/m2, spełniającą normę EN 13795-1-3. Bluza z krótkim rękawem, przy szyi wycięcie w serek wykończone lamówką, posiadająca min. dwie kieszenie, a także metkę z rozmiarem widoczną przed rozłożeniem.  Spodnie z możliwością regulacji obwodu pasa za pomocą troków, nogawki długie, proste. Kolor zielony. Każdy zestaw powinien być zapakowany w zgrzaną torebkę z foli PE. Kolor zielony.</t>
  </si>
  <si>
    <t>Szczotka chirurgiczna do mycia rąk bez detergentów</t>
  </si>
  <si>
    <t>Szpatułki drewniane jałowe, pakowane pojedynczo,a' 100 szt.</t>
  </si>
  <si>
    <t>Szpatułki drewniane niejałowe, a' 100 szt.</t>
  </si>
  <si>
    <t>Szyna do palców Zimmera 500mm x 25</t>
  </si>
  <si>
    <t>Szyna do palców Zimmera 500mm x 50</t>
  </si>
  <si>
    <t>Termometr elektroniczny bezdotykowy</t>
  </si>
  <si>
    <t>Utrwalacz cytologiczny aerozol minimum 150ml</t>
  </si>
  <si>
    <t>Woreczek do pobierania próbek moczu dla niemowląt i dzieci – dziewczynka</t>
  </si>
  <si>
    <t>Woreczek do pobierania próbek moczu dla niemowląt i dzieci – chłopiec</t>
  </si>
  <si>
    <t xml:space="preserve">Worek na wymiociny o pojemności 1000ml, podziałka co 50ml od 50ml do 1000ml, skala numeryczna co 100ml. Przeżroczysty, wyposażony w zastawkę antyrefluksyjną uniemożliwiającą wydostanie się zapachu i treśc oraz tekturowy uchwyt. Pakowany pojedynczo </t>
  </si>
  <si>
    <t>Worek do dobowej zbiórki moczu o pojemności 2000ml, skalowany co 100ml, zawór spustowy typu T, zastawka antyzwrotna, dren 150cm, tylna ścianka biała. Sterylny,</t>
  </si>
  <si>
    <t xml:space="preserve">Worek do 7-dniowej zbiórki moczu o pojemności 2000ml, skalowany co 100ml (dodatkowa skala ukośna 25, 50, 100, 150ml), zawór spustowy typu T, bezigłowy port do pobierania próbek, zastawka antyzwrotna, dren 150cm, tylna ścianka biała. Sterylny, opakowanie papier/folia </t>
  </si>
  <si>
    <t>Worek stomijny jednoczęściowy, otwarty, ileostomijny, kolostomijny, ze średnicą do docięcia, z jednej strony przezroczysty a z drugiej fizelinowy.</t>
  </si>
  <si>
    <t>Wziernik gnekologiczny, jednorazowy, sterylny, rozmiar XS - L</t>
  </si>
  <si>
    <t>Zaciskacz do pępowiny sterylny, pakowany pojedynczo</t>
  </si>
  <si>
    <t>Zestaw do lewatywy składający się z worka do lewatywy o długości 120cm z miękkim cewnikiem zakończonym otworem centralnym oraz dwoma otworami bocznymi z końcówką pokrytą wazeliną oraz zabezpieczoną osłonką, rękawice foliowe, serweta, mydło w płynie. Całość zapakowana pojedynczo w folię.</t>
  </si>
  <si>
    <t>Cewnik urologiczny typu Nelaton, przezroczysty, jednorazowego użytku, sterylny, niepirogenny, nietoksyczny Ch, rozm.</t>
  </si>
  <si>
    <t>Cewnik urologiczny typu Foley, sterylny, silikonowany, rozmiar i pojemnośc balonu 3 – 50 ml, 2 otwory boczne, rozmiary CH 8-24</t>
  </si>
  <si>
    <t>Cewnik typu Tiemann, sterylny, CH 12, 14,16,</t>
  </si>
  <si>
    <t>Cewnik (dren) typu Pezzera, silikonowany lub lateksowy, sterylny, Ch 16 - 26, dł. 350 mm - 400 mm.</t>
  </si>
  <si>
    <t>Cewnik do odsysania górnych dróg oddechowych, sterylny, rozmiary:</t>
  </si>
  <si>
    <t>CH 6 - 10</t>
  </si>
  <si>
    <t xml:space="preserve">CH 12 - 18 </t>
  </si>
  <si>
    <t xml:space="preserve">CH 20 - 22 </t>
  </si>
  <si>
    <t>Dren typu Redon, rozmiar 6, 8, 10, 12, 14, 16, 18, sterylny</t>
  </si>
  <si>
    <t>Kołnierz ortopedyczny jednoczęściowy, z regulacją wielkości, wykonany z twardego i elastycznego tworzywa dla dzieci.</t>
  </si>
  <si>
    <t>Kołnierz ortopedyczny jednoczęściowy, z regulacją wielkości, wykonany z twardego i elastycznego tworzywa dla dorosłych.</t>
  </si>
  <si>
    <t>Koszula pacjenta z włókniny polipropylenowej, jednorazowa, gramatura min. 40g/m2, zakładana przez głowę, krótki rękaw, wycięcie pod szyją w kształcie”Y”, niejałowa</t>
  </si>
  <si>
    <t>Łączniki do drenów proste 8-12/6mm</t>
  </si>
  <si>
    <t>Łącznik Y (ramię górne/ramię dolne) 7,0/7,0</t>
  </si>
  <si>
    <t>Łącznik schodkowy 6,0mm</t>
  </si>
  <si>
    <t>Majtki chirurgiczne, z włókniny polipropylenowej, gramatura min. 40g/m2, rozmiar uniwersalny</t>
  </si>
  <si>
    <t>Myjka w postaci rękawicy do mycia ciała pacjenta, nasączona środkiem myjącym, jednorazowa o ergonomicznym kształcie. Wykonana w 100% z miękkich włókien poliestrowych, odporne na rozdzieranie, gramatura min.90g.</t>
  </si>
  <si>
    <t>op./10 szt.</t>
  </si>
  <si>
    <t>Nerka medyczna z pulpy higienicznej (miska nerkowata) jednorazowa.</t>
  </si>
  <si>
    <t>Ochraniacze na obuwie, wykonane z włókniny antypoślizgowej lub folii, chroniące przed wnoszeniem zanieczyszczeń przenoszonych na obuwiu do pomieszczeń wymagających zachowania pełnej czystości. Góra ochraniacza ściągnięta gumką, która dokładnie opina stopę, grubość folii min. 25 mikron</t>
  </si>
  <si>
    <t>op. 100 szt</t>
  </si>
  <si>
    <t xml:space="preserve">Okularki do fototerapii dla noworodków </t>
  </si>
  <si>
    <t>Opaska identyfikacyjna dla dzieci i dorosłych,
przezroczysta z kartką na dane identyfikacyjne,</t>
  </si>
  <si>
    <t>Opaska identyfikacyjna dla noworodków
przezroczysta z kartką na dane identyfikacyjne,</t>
  </si>
  <si>
    <t xml:space="preserve">Osłona (pokrowiec) foliowa na sprzęt medyczny wymiar 90x100cm lub 120x120cm. Posiada elastyczną gumkę lub taśmy w celu zamocowaniu na urządzeniu </t>
  </si>
  <si>
    <t>Osłonki na głowicę USG, niesterylne, op. 144 szt.</t>
  </si>
  <si>
    <t xml:space="preserve">op. </t>
  </si>
  <si>
    <t xml:space="preserve">Pojemnik do moczu sterylny poj. 100 ml z zakrętką </t>
  </si>
  <si>
    <t xml:space="preserve">Pojemnik do transportu moczu, niesterylny, poj. 100 ml z zakrętką </t>
  </si>
  <si>
    <t>Pojemnik na kał z łopatką do badania laboratoryjnego poj. 18 - 20 ml, sterylny</t>
  </si>
  <si>
    <t>Pojemnik na odpady medyczne poj.:</t>
  </si>
  <si>
    <t>0,5-0,8l</t>
  </si>
  <si>
    <t>5l</t>
  </si>
  <si>
    <t>Pokrowiec (tunel) na przewody 15 – 17 x 200 – 250 cm sterylny, jałowy</t>
  </si>
  <si>
    <t>Introduktor do elektrody w pkt. 37 -zestaw do wprowadzania i wymiany kateterów Skład zestawu: koszulka z zastawką hemostatyczną 7F dł.11cm, z portem bocznym, prowadnik, rozszerzacz, igła prosta 18G/70mm ze skrzydełkam.</t>
  </si>
  <si>
    <t>Zestaw do drenażu opłucnej (aktywnego i grawitacyjnego), sterylny, dwukomorowy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</si>
  <si>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</si>
  <si>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</si>
  <si>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</si>
  <si>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Pokrywa basenu jednorazowego, głębokiego</t>
  </si>
  <si>
    <t xml:space="preserve">Rozcinacz zaciskaczy pępowiny, wym. 11,5 - 13 cm x 4 cm sterylny, </t>
  </si>
  <si>
    <t>Spodenki do kolonoskopii, wykonane z włókniny SMS, gramatura min. 35g/m2, rozmiar uniwersalny</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</si>
  <si>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</si>
  <si>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</si>
  <si>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Zestaw ortopedyczny do odsysania pola operacyjnego składający się z drenu CH 30 (śr. 6,4/10,1mm) o długości 250cm oraz końcówki z wymiennym filtrem zatrzymującym odłamki kostne. Końcówka zagięta, CH 25 (śr. 5,7/8,1mm) o długości 23cm, 4 otwory boczne, filtr o średnicy 1,6mm, długość 12,3cm z krzyżowym położeniem otworów przelewowych oraz stożkowym zakończeniem w podstawie. Pakowany podwójnie w opakowania folia/papier.</t>
  </si>
  <si>
    <t>Przyrząd do odsysania  płynów z podłóg na salach operacyjnych, składany system z odłączanym uchwytem, skuteczny w usuwaniu wszelkich płynów z podłóg w trakcie zabiegów chirurgicznych, przyrząd wyposażony jest w uchwyt oraz zawiera dren o długości 182 cm , zbiera około 800ml płynu / minutę  (uzależnione od mocy urządzenia ssącego), Niesterylny</t>
  </si>
  <si>
    <t>Chirurgiczny marker skórny, sterylny, nietoksyczny, szybkoschnący, nieplamiący, doskonale widoczny niezależnie od koloru skóry, odporny na środki dezynfekujące, fioletowy atrament, skala pomiarowa na korpusie pisaka - 5 cm, dodatkowo załączona dwustronna skala pomiarowa - 15 cm lub 6 cali. Zastosowanie: do oznaczeń miejsc dla łatwej identyfikacji. Pakowane folia/papier.</t>
  </si>
  <si>
    <t>Reczniki do rąk, celulozowe, wysokochłonne o wym. 30 x 40 cm gramatura min. 60g (+-5,5), pakowane po dwie sztuki, na opakowaniu zewnętrznym dwie etykiety samoprzylepne dla potrzeb dokumentacji zawierające: nr katalogowy, LOT, datę ważności oraz nazwę producenta, sterylne.</t>
  </si>
  <si>
    <t>Rozmiar S</t>
  </si>
  <si>
    <t>Zestaw do drenażu opłucnej, jednokomorowy, sterylny do którego łączy się dreny umieszczone w jamie opłucnowej. Posiada unikatowy kompaktowy kształt zaprojektowany z myślą o zapewnieniu stabilności i oszczędności zajmowanego miejsca. Komora kolekcyjna o pojemności 2600ml 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</si>
  <si>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</si>
  <si>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Dren brzuszny, 100% silikon rozm. CH8 - CH36.</t>
  </si>
  <si>
    <t>Podkład na stół operacyjny z wkładem chłonnym w części środkowej w rozm. 160x90cm.</t>
  </si>
  <si>
    <t>Mata na podłogę, z możliwością przytwierdzenia do podłogi, o dużej wchłanialności (minimum 1,5l) płynów. O wymiarach 81 (+/-2) cm na 121cm (+/-2) Pakowane po 25 sztuk.</t>
  </si>
  <si>
    <t>Podkład higieniczny na stół operacyjny, jednorazowy, niepylny, wysokochłonny, nie uczulający, wykonany z 2 scalonych powłok: mocnego, nieprzemakalnego 3 warstwowego laminatu i chłonnego rdzenia na całej długości prześcieradła. Warstwy połączone w sposób uniemożliwiający rozwarstwianie się. Wymiary prześcieradła 100 cm (+/-2cm) x 225cm ( +/- 4cm) Produkt o gładkiej, jednorodnej powierzchni (bez zagięć, pikowań czy przeszyć) – nie powodującej uszkodzeń skóry pacjenta. Wchłanialność co najmniej 4l.</t>
  </si>
  <si>
    <t>Igła Veressa, bezpieczna, 120mm, jednorazowa</t>
  </si>
  <si>
    <t>Rozmiar M</t>
  </si>
  <si>
    <t>Rozmiar L</t>
  </si>
  <si>
    <t>Rozmiar XL</t>
  </si>
  <si>
    <t>Rozmiar XXL</t>
  </si>
  <si>
    <t>Przyrząd typu Flocare do żywienia dojelitowego do butelek wersja grawitacyjna</t>
  </si>
  <si>
    <t xml:space="preserve">Łącznik typu Flocare do butelek Cross Desing </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</si>
  <si>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</si>
  <si>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</si>
  <si>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</si>
  <si>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</si>
  <si>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</si>
  <si>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wresja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</si>
  <si>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</si>
  <si>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</si>
  <si>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</si>
  <si>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</si>
  <si>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</si>
  <si>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Filtr elektrostatyczny pediatryczny z wymiennikiem ciepła i wilgoci, standardowy o objętości 50 - 900 ml, złącze proste z portem kapno, przestrzeń martwa: 28ml, czas działania do 24 godz. Waga max. 14g. Wydajność nawilżania min. 31,8 mgH2O/l przy Vt=250ml. Filtr jałowy lub czysty mikrobiologicznie. Przeznaczony do stosowania w rutynowych interwencjach anestezjologicznych.</t>
  </si>
  <si>
    <t>System sześcioramienny do leczenia zaburzen statyki, składający się z 3 elementów 
- siatki wykonanej z : polipropylenu monofilamentowego, implant o anatomicznym kształcie,  z sześcioma ramionami. Górne ramiona zakończone niebieskimi żyłkami, środkowe ramiona zakończone zielonymi żyłkami natomiast dolne ramiona zakończone białymi żyłkami, wysokość: 8,5cm, szerokość: 6 cm, gramatura: 19,2g/m2, grubość: 0,27mm, porowatość: 59%
- 4 prowadnice z nitinolu : długości 500 mm do przeprowadzenia ramion górnych i środkowych
- 2  prowadnice z nitinolu : długości 650  mm do przeprowadzenia ramion dolnych</t>
  </si>
  <si>
    <t>Pakiet nr 6 – Rękawice diagnostyczne 2</t>
  </si>
  <si>
    <t>Pakiet nr 5 – Rękawice diagnostyczne 1</t>
  </si>
  <si>
    <t>Pakiet nr 16 – Siatki, taśmy chirurgiczne 2</t>
  </si>
  <si>
    <t>Testy ureazowe mokre. Op. 100 szt.</t>
  </si>
  <si>
    <t>Pakiet nr 20 – Akcesoria anestezjologiczne</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</si>
  <si>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</si>
  <si>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</si>
  <si>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Opaska do rurek tracheostomijnych niebieska, miękka i delikatna wykonana z materiału nie powodujacego podrażnień jałowa jednorazowa z możliwością regulacji długości.</t>
  </si>
  <si>
    <t xml:space="preserve">Pojemnik do odsysania ran typu REDON poj. 200 ml, sterylny, </t>
  </si>
  <si>
    <t>Przedłużacz do tlenu 2,1m</t>
  </si>
  <si>
    <t>Prowadnica do rurek intubacyjnych dla dorosłych, jednorazowa wszystkie rozmiary, bez ftalanów i lateksu, miękki koniec dystalny metal pokryty tworzywem medycznej jakości</t>
  </si>
  <si>
    <t>Prowadnica do trudnej intubacji, elastyczna z wygiętym końcem, jednorazowa, 15ch/70cm</t>
  </si>
  <si>
    <t xml:space="preserve">Wymiennik ciepła i wilgoci do rurek trachaostomijnych Thermovent. </t>
  </si>
  <si>
    <t>Thermovent O2 – przewód tlenowy do Thermovent T</t>
  </si>
  <si>
    <t>Port do wielokrotnego dostepu do linii naczyniowej, całkowicie przezierny z możliwościa podłączenia strzykawki lub linii infuzyjnej, min. 200 razy, z rozwiazaniem uniemożliwiającym cofniecie krwi po przepłukaniu. 0,03ml płynu wypychane do przodu w momencie odłączenia strzykawki.</t>
  </si>
  <si>
    <t>Przyżąd do przetaczania płynów infuzyjnych z możliwościa pomiaru OCŻ, komora kroplowa dwucześciowa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</si>
  <si>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</si>
  <si>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t>Zgłębnik żołądkowy przeciwodleżynowy:</t>
  </si>
  <si>
    <t>16F</t>
  </si>
  <si>
    <t>18F</t>
  </si>
  <si>
    <t>Zgłębnik żołądkowy sterylny rozmiary:</t>
  </si>
  <si>
    <t>…..................................................................</t>
  </si>
  <si>
    <t>Cewnik do drenażu klatki piersiowej (do odmy) z kontrastem RTG, niepirogenny z trokarem</t>
  </si>
  <si>
    <t>Nr 20</t>
  </si>
  <si>
    <t>Nr 22</t>
  </si>
  <si>
    <t>Nr 24</t>
  </si>
  <si>
    <t>Nr 28</t>
  </si>
  <si>
    <t>Nr 32</t>
  </si>
  <si>
    <t>Dren typu Penrosa wielokanalikowy, wykonany w 100% z sylikonu, 400 mm Szer.:</t>
  </si>
  <si>
    <t>20 mm</t>
  </si>
  <si>
    <t>25 mm</t>
  </si>
  <si>
    <t>35 mm</t>
  </si>
  <si>
    <t>Rurka intubacyjna z mankietem niskociśnieniowym, ustno nosowa typu Murphy, wykonana z termoplastycznego pcv, przezroczysta, mankiet niskociśnieniowy, wysokoobiętościowy linia RTG na całej długości, czytelne oznaczenie rurki, balonik kontrolny znakowany rozmiarem rurki, bez lateksu, jałowa jednorazowego użytku, wszystkie rozmiary</t>
  </si>
  <si>
    <t>Rurka intubacyjna bez mankietu, ustno 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</si>
  <si>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niskocisnieniowy wysokoobietościowy,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uzytku., wszystkie rozmiary</t>
  </si>
  <si>
    <t>Rurka intubacyjna z odsysaniem znad mankietu typu Murphy wykonana z temoplastycznego silikonowanego pcv, przezroczysta. Mankiet niskociśnieniowy wysokoobiętościowy,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</si>
  <si>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7 - 8</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</si>
  <si>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</si>
  <si>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</si>
  <si>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</si>
  <si>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</si>
  <si>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</si>
  <si>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</si>
  <si>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</si>
  <si>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</si>
  <si>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</si>
  <si>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</si>
  <si>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wysokoobiętościowy,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</si>
  <si>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</si>
  <si>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</si>
  <si>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Komplet pościelowy jednorazowego użytku, niejałowy, wykonany z włókniny polipropylenowej zawierający :prześcieradło 150 cm x 210 cm, poszwę na kołdrę 160 cm x 210 cm, poszewkę na poduszkę: 70 cm x 80 cm, Koloru zielonego o gramaturze min 40 g/m2</t>
  </si>
  <si>
    <t>kpl.</t>
  </si>
  <si>
    <t>Podkład celulozowy, prześcieradło do wyściełania kozetki lekarskiej, 2 warstwowe, perforowane, wym. 50cm x 60m</t>
  </si>
  <si>
    <t>Podkłady ginekologiczne z folią niejałowe 8-9x34 cm</t>
  </si>
  <si>
    <t>Szt. = 1 podkład</t>
  </si>
  <si>
    <t xml:space="preserve">Pokrowiec na materac, foliowy, jednorazowy, wym. 210x90x20cm z gumką </t>
  </si>
  <si>
    <t>Prześcieradło higieniczne, niesterylne, jednorazowe 200 -210x150 -160, włóknina SMS, gramatura min. 35g/m2</t>
  </si>
  <si>
    <t>Serweta włókninowa o wym. 160 x 90 cm do podłożenia pod pacjenta na stole operacyjnym, gramatura min. 35g/m2, niejałowa,</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</si>
  <si>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</si>
  <si>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51x50cm, różne kolory, długość rolki 40 m</t>
  </si>
  <si>
    <t>….......................................................................</t>
  </si>
  <si>
    <t>Czepek chirurgiczny w kształcie beretu z gumką, zakrywający całkowicie włosy, przepuszczalny dla gazów, gramatura min. 25g/m2, (100szt. W op.) sterylny</t>
  </si>
  <si>
    <t>Czepek chirurgiczny oddychający z brzegiem wywijanym na czole, wiązany z tyłu na troki, gramatura min. 25g/m2, sterylny</t>
  </si>
  <si>
    <t>Czepek chirurgiczny oddychający, luźno nakładany bez wiązania, gramatura min. 25g/m2, sterylny</t>
  </si>
  <si>
    <t>120 cm</t>
  </si>
  <si>
    <t>150 cm</t>
  </si>
  <si>
    <t>150 cm z poszerzonym obwodem (rozm. XXL)</t>
  </si>
  <si>
    <t>Fartuch dla odwiedzających z oddychającej włókniny, wiązany lub zapinany na rzepy z tyłu, długi rękaw, zielony, gramatura min. 21 g/m2</t>
  </si>
  <si>
    <t>Maska chirurgiczna, trzywarstwowa z tasiemkami, gramatura min. 50g/m2, materiał filtracyjny, wewnetrzna i zewnętrzna warstwa oraz troki zgrzewane, zgodna z normą 14683, typ II, BFE &gt; /=98 %, ciśnienie różnicowe  &lt;29,4 Pa/cm2.  Kolor zielony,</t>
  </si>
  <si>
    <t>Maska chirurgiczna, trzywarstwowa z gumkami, gramatura min. 50g/m2, materiał filtracyjny, wewnetrzna i zewnętrzna warstwa oraz troki zgrzewane, zgodna z normą 14683, typ II, BFE &gt; /=98 %, ciśnienie różnicowe  &lt;29,4 Pa/cm2.  Kolor zielony,</t>
  </si>
  <si>
    <t>Maska chirurgiczna czterowarstwowa z tasiemkami o gramaturze min 75g/m2 z przezroczystą, antyrefleksyjną i nie zachodzącą parą osłoną na oczy. Zgodna z normą 14683, typ IIR , BFE &gt; /=98 %, ciśnienie różnicowe  &lt;49,0 Pa/cm2, odporna na przesiąkanie (&gt;120mmHg) .</t>
  </si>
  <si>
    <t>30x30cm</t>
  </si>
  <si>
    <t>Zestaw miseczek okrągych 250 ml + 500 ml, ilość sztuk w opakowaniu 24. Skład: 1 x pojemnik plastikowy 250 ml, 9,2 x 5,5 cm, z podziałką, przeźroczysty, 1 x pojemnik plastikowy z uchwytem 500 ml, 9 x 10 cm, z podziałką, przeźroczysty
1 x serweta Protect 75 x 75 cm (owinięcie zestawu)</t>
  </si>
  <si>
    <t>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</si>
  <si>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</si>
  <si>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Kaniula dotętnicza 20G/1,0mm/45mm z zaworem odcinającym kulkowym, ze skrzydełkami, bez lateksu oraz PCV, sterylna.</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</si>
  <si>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</si>
  <si>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</si>
  <si>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</si>
  <si>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</si>
  <si>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</si>
  <si>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</si>
  <si>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</si>
  <si>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</si>
  <si>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</si>
  <si>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</si>
  <si>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</si>
  <si>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</si>
  <si>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</si>
  <si>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</si>
  <si>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</si>
  <si>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</si>
  <si>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</si>
  <si>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szt.</t>
  </si>
  <si>
    <t>Serweta o wymiarze 100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</si>
  <si>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</si>
  <si>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</si>
  <si>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</si>
  <si>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</si>
  <si>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</si>
  <si>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noemy EN 14079, sterylne, (5szt. W op.)</t>
  </si>
  <si>
    <t>op.</t>
  </si>
  <si>
    <t>Serwety do laparotomii, sześciowarstwowe, wym. 45x45cm, wykonane z higroskopijnej gazy typu 20, do użytku na sali operacyjnej, z chipem RTG oraz z oddzieloną dwuczłonową samoprzylepną etykietą, spełniające noemy EN 14079, sterylne, (5szt. W op.)</t>
  </si>
  <si>
    <t>Serwety do laparotomii, czterowarstwowe, wym. 45x45cm, wykonane z higroskopijnej gazy typu 20, do użytku na sali operacyjnej, z chipem RTG oraz z oddzieloną dwuczłonową samoprzylepną etykietą, spełniające noemy EN 14079, sterylne, (2szt. W op.)</t>
  </si>
  <si>
    <t>Siatka opatrunkowa w formie rękawa, elastyczna, do podtrzymywania wszelkiego rodzaju opatrunków, o długości co najmniej 25 m w stanie rozciągniętym, kolor biały, rolka</t>
  </si>
  <si>
    <t>xxx</t>
  </si>
  <si>
    <t xml:space="preserve">Bardzo małe (palec) </t>
  </si>
  <si>
    <t>rolka</t>
  </si>
  <si>
    <t>małe części (dłoń, stopa)</t>
  </si>
  <si>
    <t>średniej wielkości (ramię, łydka, kolano)</t>
  </si>
  <si>
    <t>średnio duże (głowa, udo, tors dziecka)</t>
  </si>
  <si>
    <t>duże (klatka piersiowa, biodro)</t>
  </si>
  <si>
    <t>zestaw</t>
  </si>
  <si>
    <t>Zestaw uniwersalny. Minimalny skład zestawu:</t>
  </si>
  <si>
    <t>a)</t>
  </si>
  <si>
    <t>2 x ręczniki min. 30 x 30 – 40 cm,</t>
  </si>
  <si>
    <t>b)</t>
  </si>
  <si>
    <t>1 x serweta na stolik Mayo 80 x 140 – 145 cm</t>
  </si>
  <si>
    <t>c)</t>
  </si>
  <si>
    <t>2 x serwety operacyjne 70 – 75 x 90 cm wyposażone w taśmę samoprzylepną na dłuższym boku serwety</t>
  </si>
  <si>
    <t>d)</t>
  </si>
  <si>
    <t>1 x serweta operacyjna 170 – 175 x 175 – 200 cm wyposażona w taśmę samoprzylepną</t>
  </si>
  <si>
    <t>e)</t>
  </si>
  <si>
    <t>1 x serweta operacyjna 140 – 170 x 240 cm, wyposażona w taśmę samoprzylepną</t>
  </si>
  <si>
    <t>f)</t>
  </si>
  <si>
    <t>1 x serweta na stolik instrumentariuszki 140 – 150 x 190 cm (owinięcie zestawu),</t>
  </si>
  <si>
    <t>g)</t>
  </si>
  <si>
    <t>1 x taśma samoprzylepna 9 – 10 cm x 50 cm</t>
  </si>
  <si>
    <t>h)</t>
  </si>
  <si>
    <r>
      <t xml:space="preserve">Dotyczy pozycji c, d, e: serwety powinny być wykonane z min. laminatu 2-warstwowego (włóknina polipropylenowa + folia polietylenowa) o gramaturze min. 51 g/m2. Serwety powinny spełniać wymagania normy PN EN 13795 wymagania wysokie (na całej powierzchni serwety), odporne na penetrację płynów i mikroorganizmów, wytrzymały na wypychanie na mokro min. </t>
    </r>
    <r>
      <rPr>
        <b/>
        <sz val="10"/>
        <rFont val="Arial"/>
        <family val="2"/>
      </rPr>
      <t>177</t>
    </r>
    <r>
      <rPr>
        <sz val="10"/>
        <rFont val="Arial"/>
        <family val="2"/>
      </rPr>
      <t xml:space="preserve"> kPa, szybkość absorbcji (spływ cieczy)</t>
    </r>
    <r>
      <rPr>
        <b/>
        <sz val="10"/>
        <rFont val="Arial"/>
        <family val="2"/>
      </rPr>
      <t xml:space="preserve"> min.</t>
    </r>
    <r>
      <rPr>
        <sz val="10"/>
        <rFont val="Arial"/>
        <family val="2"/>
      </rPr>
      <t xml:space="preserve">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</si>
  <si>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 xml:space="preserve">Zestaw do operacji dłoni/stopy. Minimalny skład zestawu: </t>
  </si>
  <si>
    <t>1x Serweta na stolik instrumentariuszki o wymiarach min. 140x190cm</t>
  </si>
  <si>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Serweta musi posiadać dodatkowe wzmocnienie wokół pola operacyjnego o wysokiej absorpcji. Gramatura laminatu w obszarze wzmocnienia nie mniej niż 110g/m2. Materiał obłożenia musi spełniać wymagania normy EN 13795 1-3.Dwie etykiety samoprzylepne dla potrzeb dokumentacji zawierające nr katalogowy, LOT, datę ważności oraz dane producenta. </t>
  </si>
  <si>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</si>
  <si>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</si>
  <si>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</si>
  <si>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</si>
  <si>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33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</si>
  <si>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</si>
  <si>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odprowadzajacym płyny, oraz zintegrowane uchwyty do przewodów i drenówi uchwytem typu rzep do mocowania przewodów.</t>
  </si>
  <si>
    <t xml:space="preserve">1 x serweta na stolik instrumentariuszki min. 140 x 190 cm (owinięcie zestawu), min. rozmiary warstwy chłonnej 70 x 190 cm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</si>
  <si>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</si>
  <si>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</si>
  <si>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</si>
  <si>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1 x włókninowa taśma samoprzylepna 9 cm – 10 x 50 cm</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</si>
  <si>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</si>
  <si>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</si>
  <si>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Kaniula insuflacyjna typu VERESS o średnicy 2,1mm i długości 120mm, autoklawowalna, z przyłączem typu Luer oraz kranikiem, pakowana pojedyńczo</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</si>
  <si>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</si>
  <si>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400mm,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</si>
  <si>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</si>
  <si>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</si>
  <si>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</si>
  <si>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cesarskiego cięcia. Skład:</t>
  </si>
  <si>
    <t>1 x serweta na stolik narzędziowy 140x190 cm (+/- 5cm) jako owinięcie zestawu</t>
  </si>
  <si>
    <t>serweta na stolik Mayo 80x142 cm (+/- 5 cm)</t>
  </si>
  <si>
    <t>1 x kocyk dla noworodka 100x105 cm (+/- 5 cm)</t>
  </si>
  <si>
    <t>serweta do cięcia cesarskiego 196x249x300 (+/- 5cm)cm z obłożeniem ramion stołu, z otworem  30x36cm (+/- 2cm)z dodatkowymi przylepcami do fiksacji serwety, wypełniony folią chirurgiczną wokół brzegów otworu, ze zintegrowaną torbą na płyny 270⁰ z kształtką usztywniającą umożliwiającą uformowanie i utrzymanie kształtu worka oraz z 2 portami do ssaka, wzmocnienie chłonne 52x67cm (+/- 3cm) wokół otworu, zintegrowane 4 podwójne organizatory przewodów  oraz dodatkowe wzmocnienie chłonne na kończynach pacjentki 43x57 cm (+/- 3cm). Część główna serwety osłaniająca pacjentkę wykonana z laminatu trójwarstwowego (polipropylen, polietylen, polipropylen) pozbawiona pylących i łatwopalnych włókien celulozy i wiskozy o gramaturze min. 66g/m2EN 13795 pakowany sterylnie w przezroczystą, foliową torbę z portami do sterylizacji, posiadający min. 3 etykiety samoprzylepne do dokumentacji medycznej zawierające: numer katalogowy, numer lot, datę ważności oraz nazwę producenta.EN 13795 pakowany sterylnie w przezroczystą, foliową torbę z portami do sterylizacji, posiadający min. 3 etykiety samoprzylepne do dokumentacji medycznej zawierające: numer katalogowy, numer lot, datę ważności oraz nazwę producenta.EN 13795 pakowany sterylnie w przezroczystą, foliową torbę z portami do sterylizacji, posiadający min. 3 etykiety samoprzylepne do dokumentacji medycznej zawierające: numer katalogowy, numer lot, datę ważności oraz nazwę producenta.EN 13795 pakowany sterylnie w przezroczystą, foliową torbę z portami do sterylizacji, posiadający min. 3 etykiety samoprzylepne do dokumentacji medycznej zawierające: numer katalogowy, numer lot, datę ważności oraz nazwę producenta.EN 13795 pakowany sterylnie w przezroczystą, foliową torbę z portami do sterylizacji, posiadający min. 3 etykiety samoprzylepne do dokumentacji medycznej zawierające: numer katalogowy, numer lot, datę ważności oraz nazwę producenta.</t>
  </si>
  <si>
    <t>Kaniula dożylna, wykonana z PUR lub PTFE, z zaworem samodomykającym się portu górnego, z minimum 4 wtopionymi paskami kontrastującymi w RTG, z filtrem hydrofobowym, wszystkie rozmiary muszą pochodzić od jednego producenta</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</si>
  <si>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</si>
  <si>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</si>
  <si>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</si>
  <si>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</si>
  <si>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</si>
  <si>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</si>
  <si>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</si>
  <si>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RAZEM:</t>
  </si>
  <si>
    <t>Zestaw do wkłucia centralnego, Minilmalny skład zestawu:</t>
  </si>
  <si>
    <t>6 x kompresy z gazy bawełnianej 7,5 cm x 7,5 cm</t>
  </si>
  <si>
    <t>4 x tampony z gazy bawełnianej wielkości śliwki (Nr 3)</t>
  </si>
  <si>
    <t>1 x kleszczyki plastikowe typu Kocher 14 cm</t>
  </si>
  <si>
    <t>1 x pęseta plastikowa anatomiczna 12,5 cm</t>
  </si>
  <si>
    <t>1 x serweta włókninowa, nieprzylepna 45 cm x 75 cm</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</si>
</sst>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0\ "/>
    <numFmt numFmtId="165" formatCode="0.00\ ;\-0.00\ "/>
    <numFmt numFmtId="166" formatCode="##,###.00"/>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s>
  <fonts count="33">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0"/>
      <name val="Arial"/>
      <family val="2"/>
    </font>
    <font>
      <sz val="10"/>
      <color indexed="8"/>
      <name val="Arial"/>
      <family val="2"/>
    </font>
    <font>
      <b/>
      <sz val="10"/>
      <color indexed="8"/>
      <name val="Arial"/>
      <family val="2"/>
    </font>
    <font>
      <b/>
      <sz val="11"/>
      <color indexed="8"/>
      <name val="Arial"/>
      <family val="2"/>
    </font>
    <font>
      <sz val="11"/>
      <color indexed="8"/>
      <name val="Calibri"/>
      <family val="2"/>
    </font>
    <font>
      <sz val="11"/>
      <name val="Arial"/>
      <family val="2"/>
    </font>
    <font>
      <sz val="10"/>
      <color indexed="10"/>
      <name val="Arial"/>
      <family val="2"/>
    </font>
    <font>
      <sz val="10"/>
      <color indexed="8"/>
      <name val="Calibri"/>
      <family val="2"/>
    </font>
    <font>
      <sz val="11"/>
      <color indexed="8"/>
      <name val="Arial"/>
      <family val="2"/>
    </font>
    <font>
      <sz val="10"/>
      <color indexed="53"/>
      <name val="Arial"/>
      <family val="2"/>
    </font>
    <fon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241">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4" fontId="0" fillId="0" borderId="10" xfId="0" applyNumberFormat="1" applyFont="1" applyBorder="1" applyAlignment="1">
      <alignment horizontal="center" vertical="top" wrapText="1"/>
    </xf>
    <xf numFmtId="0" fontId="23" fillId="0" borderId="0" xfId="0" applyFont="1" applyBorder="1" applyAlignment="1">
      <alignment horizontal="center" wrapText="1"/>
    </xf>
    <xf numFmtId="0" fontId="0" fillId="24" borderId="10" xfId="0" applyFont="1" applyFill="1" applyBorder="1" applyAlignment="1">
      <alignment vertical="top" wrapText="1"/>
    </xf>
    <xf numFmtId="0" fontId="0" fillId="0" borderId="0" xfId="0" applyFont="1" applyBorder="1" applyAlignment="1">
      <alignment horizontal="center" wrapText="1"/>
    </xf>
    <xf numFmtId="164" fontId="0" fillId="0" borderId="10" xfId="0" applyNumberFormat="1" applyFont="1" applyBorder="1" applyAlignment="1">
      <alignment horizontal="center" vertical="top" wrapText="1"/>
    </xf>
    <xf numFmtId="0" fontId="23" fillId="0" borderId="10" xfId="0" applyFont="1" applyBorder="1" applyAlignment="1">
      <alignment wrapText="1"/>
    </xf>
    <xf numFmtId="0" fontId="0" fillId="0" borderId="10" xfId="0" applyFont="1" applyBorder="1" applyAlignment="1">
      <alignment horizontal="center" vertical="center" wrapText="1"/>
    </xf>
    <xf numFmtId="0" fontId="0" fillId="0" borderId="10" xfId="0" applyFont="1" applyBorder="1" applyAlignment="1">
      <alignment wrapText="1"/>
    </xf>
    <xf numFmtId="0" fontId="23" fillId="0" borderId="10" xfId="0" applyFont="1" applyBorder="1" applyAlignment="1">
      <alignment horizontal="center" wrapText="1"/>
    </xf>
    <xf numFmtId="0" fontId="0" fillId="0" borderId="10" xfId="0" applyFont="1" applyBorder="1" applyAlignment="1">
      <alignment horizontal="center" wrapText="1"/>
    </xf>
    <xf numFmtId="2" fontId="0"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1" fontId="23" fillId="0" borderId="10" xfId="0" applyNumberFormat="1" applyFont="1" applyBorder="1" applyAlignment="1">
      <alignment horizontal="center" vertical="top" wrapText="1"/>
    </xf>
    <xf numFmtId="0" fontId="0" fillId="0" borderId="10" xfId="0" applyFont="1" applyBorder="1" applyAlignment="1">
      <alignment horizontal="center"/>
    </xf>
    <xf numFmtId="0" fontId="22" fillId="24" borderId="10" xfId="0" applyFont="1" applyFill="1" applyBorder="1" applyAlignment="1">
      <alignment vertical="top" wrapText="1"/>
    </xf>
    <xf numFmtId="0" fontId="22" fillId="0" borderId="10" xfId="0" applyFont="1" applyBorder="1" applyAlignment="1">
      <alignment wrapText="1"/>
    </xf>
    <xf numFmtId="0" fontId="19" fillId="0" borderId="0" xfId="0" applyFont="1" applyBorder="1" applyAlignment="1">
      <alignment/>
    </xf>
    <xf numFmtId="0" fontId="0" fillId="0" borderId="10" xfId="0" applyFont="1" applyBorder="1" applyAlignment="1">
      <alignment/>
    </xf>
    <xf numFmtId="0" fontId="23" fillId="0" borderId="10" xfId="0" applyFont="1" applyBorder="1" applyAlignment="1">
      <alignment vertical="top" wrapText="1"/>
    </xf>
    <xf numFmtId="166" fontId="20" fillId="0" borderId="10" xfId="0" applyNumberFormat="1" applyFont="1" applyBorder="1" applyAlignment="1">
      <alignment horizontal="center"/>
    </xf>
    <xf numFmtId="0" fontId="20" fillId="0" borderId="10" xfId="0" applyFont="1" applyBorder="1" applyAlignment="1">
      <alignment/>
    </xf>
    <xf numFmtId="0" fontId="0" fillId="0" borderId="0" xfId="0" applyFont="1" applyBorder="1" applyAlignment="1">
      <alignment horizontal="center" vertical="center"/>
    </xf>
    <xf numFmtId="0" fontId="26" fillId="0" borderId="0" xfId="0" applyFont="1" applyBorder="1" applyAlignment="1">
      <alignment horizontal="center"/>
    </xf>
    <xf numFmtId="0" fontId="18" fillId="0" borderId="0" xfId="0" applyFont="1" applyBorder="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19" fillId="0" borderId="10" xfId="0" applyFont="1" applyBorder="1" applyAlignment="1">
      <alignment horizontal="center" vertical="top" wrapText="1"/>
    </xf>
    <xf numFmtId="0" fontId="23" fillId="0" borderId="10" xfId="0" applyFont="1" applyBorder="1" applyAlignment="1">
      <alignment horizontal="center" vertical="top"/>
    </xf>
    <xf numFmtId="0" fontId="23" fillId="0" borderId="10" xfId="0" applyFont="1" applyBorder="1" applyAlignment="1">
      <alignment horizontal="left" wrapText="1"/>
    </xf>
    <xf numFmtId="4"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2" fillId="0" borderId="10" xfId="0" applyFont="1" applyBorder="1" applyAlignment="1">
      <alignment horizontal="center" vertical="top" wrapText="1"/>
    </xf>
    <xf numFmtId="4" fontId="20" fillId="0" borderId="10" xfId="0" applyNumberFormat="1" applyFont="1" applyBorder="1" applyAlignment="1">
      <alignment horizontal="center" vertical="top"/>
    </xf>
    <xf numFmtId="0" fontId="20" fillId="0" borderId="10" xfId="0" applyFont="1" applyBorder="1" applyAlignment="1">
      <alignment horizontal="center" vertical="top"/>
    </xf>
    <xf numFmtId="0" fontId="0" fillId="0" borderId="10" xfId="0" applyFont="1" applyBorder="1" applyAlignment="1">
      <alignment horizontal="center" vertical="center"/>
    </xf>
    <xf numFmtId="0" fontId="0" fillId="0" borderId="10" xfId="0" applyFont="1" applyBorder="1" applyAlignment="1">
      <alignment/>
    </xf>
    <xf numFmtId="0" fontId="0" fillId="24" borderId="10" xfId="0" applyFont="1" applyFill="1" applyBorder="1" applyAlignment="1">
      <alignment horizontal="center" wrapText="1"/>
    </xf>
    <xf numFmtId="4" fontId="0" fillId="24" borderId="10" xfId="0" applyNumberFormat="1" applyFont="1" applyFill="1" applyBorder="1" applyAlignment="1">
      <alignment horizontal="center" wrapText="1"/>
    </xf>
    <xf numFmtId="0" fontId="27" fillId="0" borderId="0" xfId="0" applyFont="1" applyBorder="1" applyAlignment="1">
      <alignment wrapText="1"/>
    </xf>
    <xf numFmtId="0" fontId="0" fillId="0" borderId="0" xfId="0" applyFont="1" applyBorder="1" applyAlignment="1">
      <alignment wrapText="1"/>
    </xf>
    <xf numFmtId="0" fontId="0" fillId="0" borderId="10" xfId="0" applyFont="1" applyBorder="1" applyAlignment="1">
      <alignment horizontal="center" vertical="top"/>
    </xf>
    <xf numFmtId="0" fontId="27" fillId="0" borderId="0" xfId="0" applyFont="1" applyBorder="1" applyAlignment="1">
      <alignment/>
    </xf>
    <xf numFmtId="0" fontId="0" fillId="0" borderId="10" xfId="0" applyFont="1" applyBorder="1" applyAlignment="1">
      <alignment horizontal="left" wrapText="1"/>
    </xf>
    <xf numFmtId="0" fontId="0" fillId="24" borderId="10" xfId="0" applyFont="1" applyFill="1" applyBorder="1" applyAlignment="1">
      <alignment vertical="top"/>
    </xf>
    <xf numFmtId="0" fontId="23" fillId="0" borderId="10" xfId="0" applyFont="1" applyBorder="1" applyAlignment="1">
      <alignment horizontal="left" vertical="top" wrapText="1"/>
    </xf>
    <xf numFmtId="0" fontId="23"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24" borderId="0" xfId="0" applyFont="1" applyFill="1" applyBorder="1" applyAlignment="1">
      <alignment horizontal="center" wrapText="1"/>
    </xf>
    <xf numFmtId="0" fontId="0" fillId="24" borderId="10" xfId="0" applyFont="1" applyFill="1" applyBorder="1" applyAlignment="1">
      <alignment horizontal="center" vertical="top" wrapText="1"/>
    </xf>
    <xf numFmtId="0" fontId="0" fillId="24" borderId="0" xfId="0" applyFont="1" applyFill="1" applyBorder="1" applyAlignment="1">
      <alignment wrapText="1"/>
    </xf>
    <xf numFmtId="0" fontId="0" fillId="24" borderId="10" xfId="0" applyFont="1" applyFill="1" applyBorder="1" applyAlignment="1">
      <alignment horizontal="center" vertical="center"/>
    </xf>
    <xf numFmtId="0" fontId="27" fillId="24" borderId="0" xfId="0" applyFont="1" applyFill="1" applyBorder="1" applyAlignment="1">
      <alignment/>
    </xf>
    <xf numFmtId="4" fontId="0" fillId="0" borderId="10" xfId="0" applyNumberFormat="1" applyFont="1" applyBorder="1" applyAlignment="1">
      <alignment horizontal="center" wrapText="1"/>
    </xf>
    <xf numFmtId="4" fontId="0" fillId="0" borderId="10" xfId="0" applyNumberFormat="1" applyFont="1" applyBorder="1" applyAlignment="1">
      <alignment horizontal="center"/>
    </xf>
    <xf numFmtId="0" fontId="0" fillId="0" borderId="10" xfId="0" applyFont="1" applyBorder="1" applyAlignment="1">
      <alignment horizontal="left" vertical="top" wrapText="1"/>
    </xf>
    <xf numFmtId="0" fontId="0" fillId="0" borderId="0" xfId="0" applyFont="1" applyBorder="1" applyAlignment="1">
      <alignment horizontal="left" vertical="top"/>
    </xf>
    <xf numFmtId="4" fontId="20" fillId="0" borderId="10" xfId="0" applyNumberFormat="1" applyFont="1" applyBorder="1" applyAlignment="1">
      <alignment horizontal="center"/>
    </xf>
    <xf numFmtId="0" fontId="20" fillId="0" borderId="10" xfId="0" applyFont="1" applyBorder="1" applyAlignment="1">
      <alignment horizontal="center"/>
    </xf>
    <xf numFmtId="0" fontId="25" fillId="0" borderId="0" xfId="0" applyFont="1" applyBorder="1" applyAlignment="1">
      <alignment horizontal="right"/>
    </xf>
    <xf numFmtId="4" fontId="20"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0" fontId="23" fillId="0" borderId="10" xfId="0" applyFont="1" applyBorder="1" applyAlignment="1">
      <alignment horizontal="center" vertical="center" wrapText="1"/>
    </xf>
    <xf numFmtId="4" fontId="0" fillId="0" borderId="10" xfId="0" applyNumberFormat="1" applyFont="1" applyBorder="1" applyAlignment="1">
      <alignment horizontal="center" vertical="center" wrapText="1"/>
    </xf>
    <xf numFmtId="0" fontId="24" fillId="0" borderId="10" xfId="0" applyFont="1" applyBorder="1" applyAlignment="1">
      <alignment horizontal="center" wrapText="1"/>
    </xf>
    <xf numFmtId="0" fontId="0" fillId="0" borderId="10" xfId="0" applyFont="1" applyBorder="1" applyAlignment="1">
      <alignment vertical="center" wrapText="1"/>
    </xf>
    <xf numFmtId="0" fontId="0" fillId="24" borderId="10" xfId="0" applyFont="1" applyFill="1" applyBorder="1" applyAlignment="1">
      <alignment horizontal="left" vertical="center" wrapText="1"/>
    </xf>
    <xf numFmtId="0" fontId="22" fillId="0" borderId="10" xfId="0" applyFont="1" applyBorder="1" applyAlignment="1">
      <alignment horizontal="center" vertical="top"/>
    </xf>
    <xf numFmtId="0" fontId="0" fillId="24" borderId="10" xfId="0" applyFont="1" applyFill="1" applyBorder="1" applyAlignment="1">
      <alignment horizontal="left" wrapText="1"/>
    </xf>
    <xf numFmtId="0" fontId="0" fillId="24" borderId="10" xfId="0" applyFont="1" applyFill="1" applyBorder="1" applyAlignment="1">
      <alignment wrapText="1"/>
    </xf>
    <xf numFmtId="0" fontId="0" fillId="24" borderId="10" xfId="0" applyFont="1" applyFill="1" applyBorder="1" applyAlignment="1">
      <alignment horizontal="center" vertical="top"/>
    </xf>
    <xf numFmtId="0" fontId="23" fillId="24" borderId="10" xfId="0" applyFont="1" applyFill="1" applyBorder="1" applyAlignment="1">
      <alignment wrapText="1"/>
    </xf>
    <xf numFmtId="0" fontId="20" fillId="0" borderId="10" xfId="0" applyFont="1" applyBorder="1" applyAlignment="1">
      <alignment vertical="top"/>
    </xf>
    <xf numFmtId="0" fontId="28" fillId="0" borderId="10" xfId="0" applyFont="1" applyBorder="1" applyAlignment="1">
      <alignment/>
    </xf>
    <xf numFmtId="0" fontId="0" fillId="24" borderId="10" xfId="0" applyFont="1" applyFill="1" applyBorder="1" applyAlignment="1">
      <alignment horizontal="center"/>
    </xf>
    <xf numFmtId="0" fontId="0" fillId="24" borderId="10" xfId="0" applyFont="1" applyFill="1" applyBorder="1" applyAlignment="1">
      <alignment/>
    </xf>
    <xf numFmtId="0" fontId="23" fillId="24" borderId="10" xfId="0" applyFont="1" applyFill="1" applyBorder="1" applyAlignment="1">
      <alignment horizontal="center"/>
    </xf>
    <xf numFmtId="0" fontId="0" fillId="24" borderId="10" xfId="0" applyFont="1" applyFill="1" applyBorder="1" applyAlignment="1">
      <alignment vertical="center" wrapText="1"/>
    </xf>
    <xf numFmtId="0" fontId="23" fillId="24" borderId="10" xfId="0" applyFont="1" applyFill="1" applyBorder="1" applyAlignment="1">
      <alignment horizontal="left" wrapText="1"/>
    </xf>
    <xf numFmtId="1" fontId="0" fillId="24" borderId="10" xfId="0" applyNumberFormat="1" applyFont="1" applyFill="1" applyBorder="1" applyAlignment="1">
      <alignment horizontal="center" wrapText="1"/>
    </xf>
    <xf numFmtId="0" fontId="21" fillId="0" borderId="10" xfId="0" applyFont="1" applyBorder="1" applyAlignment="1">
      <alignment horizontal="center"/>
    </xf>
    <xf numFmtId="0" fontId="19" fillId="0" borderId="10" xfId="0" applyFont="1" applyBorder="1" applyAlignment="1">
      <alignment horizontal="center"/>
    </xf>
    <xf numFmtId="0" fontId="23" fillId="0" borderId="10" xfId="0" applyFont="1" applyBorder="1" applyAlignment="1">
      <alignment horizontal="left"/>
    </xf>
    <xf numFmtId="0" fontId="30" fillId="0" borderId="10" xfId="0" applyFont="1" applyBorder="1" applyAlignment="1">
      <alignment horizontal="center" wrapText="1"/>
    </xf>
    <xf numFmtId="0" fontId="30" fillId="0" borderId="11" xfId="0" applyFont="1" applyBorder="1" applyAlignment="1">
      <alignment vertical="center"/>
    </xf>
    <xf numFmtId="0" fontId="30" fillId="0" borderId="12" xfId="0" applyFont="1" applyBorder="1" applyAlignment="1">
      <alignment/>
    </xf>
    <xf numFmtId="0" fontId="30" fillId="0" borderId="0" xfId="0" applyFont="1" applyBorder="1" applyAlignment="1">
      <alignment/>
    </xf>
    <xf numFmtId="1" fontId="0" fillId="0" borderId="10" xfId="0" applyNumberFormat="1" applyFont="1" applyBorder="1" applyAlignment="1">
      <alignment horizontal="center"/>
    </xf>
    <xf numFmtId="0" fontId="0" fillId="0" borderId="0" xfId="0" applyFont="1" applyBorder="1" applyAlignment="1">
      <alignment vertical="center" wrapText="1"/>
    </xf>
    <xf numFmtId="0" fontId="31" fillId="0" borderId="10" xfId="0" applyFont="1" applyBorder="1" applyAlignment="1">
      <alignment horizontal="center" vertical="top" wrapText="1"/>
    </xf>
    <xf numFmtId="1" fontId="23" fillId="0" borderId="10" xfId="0" applyNumberFormat="1" applyFont="1" applyBorder="1" applyAlignment="1">
      <alignment horizontal="center" wrapText="1"/>
    </xf>
    <xf numFmtId="0" fontId="30" fillId="0" borderId="10" xfId="0" applyFont="1" applyBorder="1" applyAlignment="1">
      <alignment vertical="top" wrapText="1"/>
    </xf>
    <xf numFmtId="0" fontId="22" fillId="0" borderId="10" xfId="0" applyFont="1" applyBorder="1" applyAlignment="1">
      <alignment horizontal="center"/>
    </xf>
    <xf numFmtId="0" fontId="24" fillId="0" borderId="10" xfId="0" applyFont="1" applyBorder="1" applyAlignment="1">
      <alignment wrapText="1"/>
    </xf>
    <xf numFmtId="0" fontId="22" fillId="0" borderId="10" xfId="0" applyFont="1" applyBorder="1" applyAlignment="1">
      <alignment vertical="top" wrapText="1"/>
    </xf>
    <xf numFmtId="0" fontId="0" fillId="0" borderId="10" xfId="0" applyFont="1" applyBorder="1" applyAlignment="1">
      <alignment vertical="top" wrapText="1"/>
    </xf>
    <xf numFmtId="0" fontId="0" fillId="24" borderId="10" xfId="0" applyFont="1" applyFill="1" applyBorder="1" applyAlignment="1">
      <alignment vertical="top" wrapText="1"/>
    </xf>
    <xf numFmtId="0" fontId="0" fillId="0" borderId="0" xfId="0" applyBorder="1" applyAlignment="1">
      <alignment vertical="center"/>
    </xf>
    <xf numFmtId="0" fontId="0" fillId="0" borderId="10" xfId="0" applyFont="1" applyBorder="1" applyAlignment="1">
      <alignment wrapText="1"/>
    </xf>
    <xf numFmtId="0" fontId="0" fillId="0" borderId="0" xfId="0" applyFont="1" applyAlignment="1">
      <alignment wrapText="1"/>
    </xf>
    <xf numFmtId="0" fontId="0" fillId="24" borderId="10" xfId="0" applyFont="1" applyFill="1" applyBorder="1" applyAlignment="1">
      <alignment wrapText="1"/>
    </xf>
    <xf numFmtId="0" fontId="0" fillId="24" borderId="10" xfId="0" applyFont="1" applyFill="1" applyBorder="1" applyAlignment="1">
      <alignment horizontal="left" vertical="top" wrapText="1"/>
    </xf>
    <xf numFmtId="0" fontId="0" fillId="0" borderId="10" xfId="0" applyFont="1" applyBorder="1" applyAlignment="1">
      <alignment horizontal="left"/>
    </xf>
    <xf numFmtId="1" fontId="23" fillId="0" borderId="10" xfId="0" applyNumberFormat="1" applyFont="1" applyBorder="1" applyAlignment="1">
      <alignment horizontal="center"/>
    </xf>
    <xf numFmtId="0" fontId="23" fillId="24" borderId="10" xfId="0" applyFont="1" applyFill="1" applyBorder="1" applyAlignment="1">
      <alignment vertical="center" wrapText="1"/>
    </xf>
    <xf numFmtId="1" fontId="0" fillId="0" borderId="10" xfId="0" applyNumberFormat="1" applyFont="1" applyBorder="1" applyAlignment="1">
      <alignment horizontal="center"/>
    </xf>
    <xf numFmtId="0" fontId="0" fillId="0" borderId="10" xfId="0" applyFont="1" applyBorder="1" applyAlignment="1">
      <alignment horizontal="center"/>
    </xf>
    <xf numFmtId="0" fontId="23" fillId="0" borderId="10" xfId="0" applyFont="1" applyBorder="1" applyAlignment="1">
      <alignment horizontal="left" vertical="center" wrapText="1"/>
    </xf>
    <xf numFmtId="0" fontId="0" fillId="0" borderId="10" xfId="0" applyFont="1" applyBorder="1" applyAlignment="1">
      <alignment/>
    </xf>
    <xf numFmtId="0" fontId="0" fillId="0" borderId="10" xfId="0" applyFont="1" applyBorder="1" applyAlignment="1">
      <alignment horizontal="center" wrapText="1"/>
    </xf>
    <xf numFmtId="0" fontId="23" fillId="0" borderId="10" xfId="0" applyFont="1" applyBorder="1" applyAlignment="1">
      <alignment vertical="center" wrapText="1"/>
    </xf>
    <xf numFmtId="0" fontId="23" fillId="24" borderId="10" xfId="0" applyFont="1" applyFill="1" applyBorder="1" applyAlignment="1">
      <alignment horizontal="left" vertical="center" wrapText="1"/>
    </xf>
    <xf numFmtId="4" fontId="22" fillId="0" borderId="10" xfId="0" applyNumberFormat="1" applyFont="1"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167" fontId="0" fillId="0" borderId="10" xfId="0" applyNumberFormat="1" applyFont="1" applyBorder="1" applyAlignment="1">
      <alignment horizontal="center" vertical="top" wrapText="1"/>
    </xf>
    <xf numFmtId="167" fontId="0" fillId="0" borderId="10" xfId="0" applyNumberFormat="1" applyFont="1" applyBorder="1" applyAlignment="1">
      <alignment horizontal="center" wrapText="1"/>
    </xf>
    <xf numFmtId="4" fontId="0" fillId="0" borderId="10" xfId="0" applyNumberFormat="1" applyBorder="1" applyAlignment="1">
      <alignment horizontal="center" vertical="top" wrapText="1"/>
    </xf>
    <xf numFmtId="167" fontId="0" fillId="0" borderId="10" xfId="0" applyNumberFormat="1"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center" vertical="center"/>
    </xf>
    <xf numFmtId="167" fontId="30" fillId="0" borderId="10" xfId="0" applyNumberFormat="1" applyFont="1" applyBorder="1" applyAlignment="1">
      <alignment horizontal="center" wrapText="1"/>
    </xf>
    <xf numFmtId="167" fontId="30" fillId="24" borderId="10" xfId="0" applyNumberFormat="1" applyFont="1" applyFill="1" applyBorder="1" applyAlignment="1">
      <alignment horizontal="center" wrapText="1"/>
    </xf>
    <xf numFmtId="167" fontId="0" fillId="0" borderId="10" xfId="0" applyNumberFormat="1" applyFont="1" applyBorder="1" applyAlignment="1">
      <alignment horizontal="center"/>
    </xf>
    <xf numFmtId="0" fontId="0" fillId="0" borderId="10" xfId="0" applyBorder="1" applyAlignment="1">
      <alignment horizontal="left" vertical="top" wrapText="1"/>
    </xf>
    <xf numFmtId="0" fontId="0" fillId="0" borderId="10" xfId="0" applyBorder="1" applyAlignment="1">
      <alignment horizontal="center" vertical="top"/>
    </xf>
    <xf numFmtId="167" fontId="0" fillId="24" borderId="10" xfId="0" applyNumberFormat="1" applyFont="1" applyFill="1" applyBorder="1" applyAlignment="1">
      <alignment horizontal="center" wrapText="1"/>
    </xf>
    <xf numFmtId="167" fontId="20" fillId="0" borderId="10" xfId="0" applyNumberFormat="1" applyFont="1" applyBorder="1" applyAlignment="1">
      <alignment horizontal="center" vertical="top"/>
    </xf>
    <xf numFmtId="167" fontId="0" fillId="24" borderId="10" xfId="0" applyNumberFormat="1" applyFill="1" applyBorder="1" applyAlignment="1">
      <alignment horizontal="center" wrapText="1"/>
    </xf>
    <xf numFmtId="167" fontId="0" fillId="0" borderId="10" xfId="0" applyNumberFormat="1" applyFont="1" applyBorder="1" applyAlignment="1">
      <alignment horizontal="center" vertical="top"/>
    </xf>
    <xf numFmtId="167" fontId="0" fillId="0" borderId="10" xfId="0" applyNumberFormat="1" applyBorder="1" applyAlignment="1">
      <alignment horizontal="center" vertical="top"/>
    </xf>
    <xf numFmtId="167" fontId="20" fillId="0" borderId="10" xfId="0" applyNumberFormat="1" applyFont="1" applyBorder="1" applyAlignment="1">
      <alignment horizontal="center"/>
    </xf>
    <xf numFmtId="0" fontId="0" fillId="0" borderId="10" xfId="0" applyBorder="1" applyAlignment="1">
      <alignment wrapText="1"/>
    </xf>
    <xf numFmtId="0" fontId="0" fillId="24" borderId="10" xfId="0" applyFill="1" applyBorder="1" applyAlignment="1" applyProtection="1">
      <alignment vertical="center" wrapText="1"/>
      <protection locked="0"/>
    </xf>
    <xf numFmtId="0" fontId="0" fillId="0" borderId="10" xfId="0" applyBorder="1" applyAlignment="1">
      <alignment horizontal="center" vertical="top" wrapText="1"/>
    </xf>
    <xf numFmtId="167" fontId="0" fillId="0" borderId="10" xfId="0" applyNumberFormat="1" applyFont="1" applyBorder="1" applyAlignment="1">
      <alignment horizontal="center" vertical="center" wrapText="1"/>
    </xf>
    <xf numFmtId="167" fontId="0" fillId="0" borderId="10" xfId="0" applyNumberFormat="1" applyFont="1" applyBorder="1" applyAlignment="1">
      <alignment horizontal="center" vertical="center"/>
    </xf>
    <xf numFmtId="167" fontId="0" fillId="24" borderId="10" xfId="0" applyNumberFormat="1" applyFont="1" applyFill="1" applyBorder="1" applyAlignment="1">
      <alignment horizontal="center" vertical="center" wrapText="1"/>
    </xf>
    <xf numFmtId="0" fontId="0" fillId="24" borderId="10" xfId="0" applyFill="1" applyBorder="1" applyAlignment="1">
      <alignment horizontal="center" wrapText="1"/>
    </xf>
    <xf numFmtId="167" fontId="23" fillId="0" borderId="10" xfId="0" applyNumberFormat="1" applyFont="1" applyBorder="1" applyAlignment="1">
      <alignment horizontal="center" wrapText="1"/>
    </xf>
    <xf numFmtId="167" fontId="0" fillId="24" borderId="10" xfId="0" applyNumberFormat="1" applyFont="1" applyFill="1" applyBorder="1" applyAlignment="1">
      <alignment horizontal="center"/>
    </xf>
    <xf numFmtId="167" fontId="0" fillId="0" borderId="10" xfId="0" applyNumberFormat="1" applyBorder="1" applyAlignment="1">
      <alignment horizontal="center" wrapText="1"/>
    </xf>
    <xf numFmtId="0" fontId="0" fillId="0" borderId="13" xfId="0" applyFont="1" applyBorder="1" applyAlignment="1">
      <alignment horizontal="center" vertical="top" wrapText="1"/>
    </xf>
    <xf numFmtId="0" fontId="0" fillId="0" borderId="14" xfId="0" applyFont="1" applyBorder="1" applyAlignment="1">
      <alignment vertical="top" wrapText="1"/>
    </xf>
    <xf numFmtId="0" fontId="0" fillId="0" borderId="15" xfId="0" applyFont="1" applyBorder="1" applyAlignment="1">
      <alignment wrapText="1"/>
    </xf>
    <xf numFmtId="0" fontId="0" fillId="0" borderId="15" xfId="0" applyFont="1" applyBorder="1" applyAlignment="1">
      <alignment vertical="top" wrapText="1"/>
    </xf>
    <xf numFmtId="2" fontId="0" fillId="0" borderId="10" xfId="0" applyNumberFormat="1" applyBorder="1" applyAlignment="1">
      <alignment horizontal="center" wrapText="1"/>
    </xf>
    <xf numFmtId="0" fontId="23" fillId="0" borderId="10" xfId="0" applyFont="1" applyBorder="1" applyAlignment="1">
      <alignment horizontal="center" vertical="center"/>
    </xf>
    <xf numFmtId="4" fontId="23" fillId="0" borderId="10" xfId="0" applyNumberFormat="1" applyFont="1" applyBorder="1" applyAlignment="1">
      <alignment horizontal="center" vertical="center" wrapText="1"/>
    </xf>
    <xf numFmtId="0" fontId="23" fillId="24" borderId="10" xfId="0" applyFont="1" applyFill="1" applyBorder="1" applyAlignment="1">
      <alignment horizontal="center" vertical="center"/>
    </xf>
    <xf numFmtId="167" fontId="23" fillId="0" borderId="10" xfId="0" applyNumberFormat="1" applyFont="1" applyBorder="1" applyAlignment="1">
      <alignment horizontal="center" vertical="center" wrapText="1"/>
    </xf>
    <xf numFmtId="167" fontId="0" fillId="0" borderId="10" xfId="0" applyNumberFormat="1" applyBorder="1" applyAlignment="1">
      <alignment horizontal="center" vertical="center"/>
    </xf>
    <xf numFmtId="167" fontId="29" fillId="0" borderId="10" xfId="0" applyNumberFormat="1" applyFont="1" applyBorder="1" applyAlignment="1">
      <alignment horizontal="center" wrapText="1"/>
    </xf>
    <xf numFmtId="167" fontId="23" fillId="0" borderId="10" xfId="0" applyNumberFormat="1" applyFont="1" applyBorder="1" applyAlignment="1">
      <alignment horizontal="center"/>
    </xf>
    <xf numFmtId="167" fontId="0" fillId="0" borderId="10" xfId="0" applyNumberFormat="1" applyBorder="1" applyAlignment="1">
      <alignment horizontal="center"/>
    </xf>
    <xf numFmtId="167" fontId="0" fillId="0" borderId="10" xfId="0" applyNumberFormat="1" applyFont="1" applyBorder="1" applyAlignment="1">
      <alignment horizontal="center" wrapText="1"/>
    </xf>
    <xf numFmtId="167" fontId="0" fillId="0" borderId="10" xfId="0" applyNumberFormat="1" applyFont="1" applyBorder="1" applyAlignment="1">
      <alignment horizontal="center"/>
    </xf>
    <xf numFmtId="0" fontId="21" fillId="0" borderId="15" xfId="0" applyFont="1" applyBorder="1" applyAlignment="1">
      <alignment horizontal="center" wrapText="1"/>
    </xf>
    <xf numFmtId="0" fontId="19" fillId="0" borderId="15" xfId="0" applyFont="1" applyBorder="1" applyAlignment="1">
      <alignment horizontal="center" wrapText="1"/>
    </xf>
    <xf numFmtId="0" fontId="0" fillId="0" borderId="15" xfId="0" applyFont="1" applyBorder="1" applyAlignment="1">
      <alignment horizontal="center"/>
    </xf>
    <xf numFmtId="4" fontId="20" fillId="0" borderId="15" xfId="0" applyNumberFormat="1" applyFont="1" applyBorder="1" applyAlignment="1">
      <alignment horizontal="center"/>
    </xf>
    <xf numFmtId="167" fontId="20" fillId="0" borderId="15" xfId="0" applyNumberFormat="1" applyFont="1" applyBorder="1" applyAlignment="1">
      <alignment horizontal="center"/>
    </xf>
    <xf numFmtId="0" fontId="0" fillId="0" borderId="0" xfId="0" applyAlignment="1">
      <alignment wrapText="1"/>
    </xf>
    <xf numFmtId="1" fontId="0" fillId="0" borderId="10" xfId="0" applyNumberFormat="1" applyBorder="1" applyAlignment="1">
      <alignment horizontal="center" vertical="top"/>
    </xf>
    <xf numFmtId="0" fontId="23" fillId="0" borderId="10" xfId="0" applyNumberFormat="1" applyFont="1" applyBorder="1" applyAlignment="1">
      <alignment wrapText="1"/>
    </xf>
    <xf numFmtId="0" fontId="23" fillId="0" borderId="10" xfId="0" applyFont="1" applyFill="1" applyBorder="1" applyAlignment="1">
      <alignment horizontal="left" wrapText="1"/>
    </xf>
    <xf numFmtId="0" fontId="23" fillId="0" borderId="15" xfId="0" applyFont="1" applyBorder="1" applyAlignment="1">
      <alignment horizontal="center" wrapText="1"/>
    </xf>
    <xf numFmtId="172" fontId="0" fillId="0" borderId="15" xfId="0" applyNumberFormat="1" applyFont="1" applyBorder="1" applyAlignment="1">
      <alignment horizontal="left" vertical="center" wrapText="1"/>
    </xf>
    <xf numFmtId="0" fontId="23" fillId="0" borderId="15" xfId="0" applyNumberFormat="1" applyFont="1" applyBorder="1" applyAlignment="1">
      <alignment horizontal="left" wrapText="1"/>
    </xf>
    <xf numFmtId="0" fontId="23" fillId="0" borderId="15" xfId="0" applyFont="1" applyBorder="1" applyAlignment="1">
      <alignment horizontal="left" wrapText="1"/>
    </xf>
    <xf numFmtId="0" fontId="0" fillId="0" borderId="15" xfId="0" applyFont="1" applyBorder="1" applyAlignment="1">
      <alignment horizontal="center" wrapText="1"/>
    </xf>
    <xf numFmtId="167" fontId="0" fillId="0" borderId="15" xfId="0" applyNumberFormat="1" applyFont="1" applyBorder="1" applyAlignment="1">
      <alignment horizontal="center" wrapText="1"/>
    </xf>
    <xf numFmtId="0" fontId="0" fillId="0" borderId="15" xfId="0" applyBorder="1" applyAlignment="1">
      <alignment vertical="top" wrapText="1"/>
    </xf>
    <xf numFmtId="0" fontId="23" fillId="25" borderId="10" xfId="0" applyFont="1" applyFill="1" applyBorder="1" applyAlignment="1">
      <alignment horizontal="left" wrapText="1"/>
    </xf>
    <xf numFmtId="0" fontId="0" fillId="25" borderId="10" xfId="0" applyFill="1" applyBorder="1" applyAlignment="1">
      <alignment horizontal="left" vertical="top" wrapText="1"/>
    </xf>
    <xf numFmtId="0" fontId="23" fillId="25" borderId="0" xfId="0" applyFont="1" applyFill="1" applyAlignment="1">
      <alignment wrapText="1"/>
    </xf>
    <xf numFmtId="0" fontId="0" fillId="24" borderId="10" xfId="0" applyFill="1" applyBorder="1" applyAlignment="1">
      <alignment wrapText="1"/>
    </xf>
    <xf numFmtId="0" fontId="0" fillId="0" borderId="15" xfId="0" applyFont="1" applyBorder="1" applyAlignment="1">
      <alignment horizontal="center"/>
    </xf>
    <xf numFmtId="0" fontId="0" fillId="25" borderId="10" xfId="0" applyFill="1" applyBorder="1" applyAlignment="1">
      <alignment wrapText="1"/>
    </xf>
    <xf numFmtId="0" fontId="0" fillId="25" borderId="10" xfId="0" applyFill="1" applyBorder="1" applyAlignment="1">
      <alignment vertical="top" wrapText="1"/>
    </xf>
    <xf numFmtId="0" fontId="0" fillId="0" borderId="10" xfId="0" applyBorder="1" applyAlignment="1">
      <alignment/>
    </xf>
    <xf numFmtId="0" fontId="0" fillId="24" borderId="10" xfId="0" applyFill="1" applyBorder="1" applyAlignment="1">
      <alignment vertical="top" wrapText="1"/>
    </xf>
    <xf numFmtId="0" fontId="0" fillId="0" borderId="14" xfId="0" applyFont="1" applyBorder="1" applyAlignment="1">
      <alignment horizontal="center" wrapText="1"/>
    </xf>
    <xf numFmtId="0" fontId="0" fillId="0" borderId="15" xfId="0" applyBorder="1" applyAlignment="1">
      <alignment horizontal="center" wrapText="1"/>
    </xf>
    <xf numFmtId="1" fontId="0" fillId="24" borderId="16" xfId="0" applyNumberFormat="1" applyFont="1" applyFill="1" applyBorder="1" applyAlignment="1">
      <alignment horizontal="center" wrapText="1"/>
    </xf>
    <xf numFmtId="167" fontId="0" fillId="0" borderId="14" xfId="0" applyNumberFormat="1" applyFont="1" applyBorder="1" applyAlignment="1">
      <alignment horizontal="center" wrapText="1"/>
    </xf>
    <xf numFmtId="0" fontId="0" fillId="25" borderId="17" xfId="0" applyFill="1" applyBorder="1" applyAlignment="1">
      <alignment vertical="top" wrapText="1"/>
    </xf>
    <xf numFmtId="0" fontId="0" fillId="0" borderId="17" xfId="0" applyFont="1" applyBorder="1" applyAlignment="1">
      <alignment vertical="top" wrapText="1"/>
    </xf>
    <xf numFmtId="0" fontId="0" fillId="0" borderId="17" xfId="0" applyBorder="1" applyAlignment="1">
      <alignment horizontal="center" wrapText="1"/>
    </xf>
    <xf numFmtId="4" fontId="0" fillId="24" borderId="10" xfId="0" applyNumberFormat="1" applyFill="1" applyBorder="1" applyAlignment="1">
      <alignment horizontal="center" wrapText="1"/>
    </xf>
    <xf numFmtId="0" fontId="0" fillId="0" borderId="18" xfId="0" applyFont="1" applyBorder="1" applyAlignment="1">
      <alignment horizontal="center" wrapText="1"/>
    </xf>
    <xf numFmtId="167" fontId="0" fillId="0" borderId="19" xfId="0" applyNumberFormat="1" applyFont="1" applyBorder="1" applyAlignment="1">
      <alignment horizontal="center" wrapText="1"/>
    </xf>
    <xf numFmtId="0" fontId="0" fillId="0" borderId="15" xfId="0" applyFont="1" applyBorder="1" applyAlignment="1">
      <alignment horizontal="center" wrapText="1"/>
    </xf>
    <xf numFmtId="167" fontId="0" fillId="0" borderId="15" xfId="0" applyNumberFormat="1" applyFont="1" applyBorder="1" applyAlignment="1">
      <alignment horizontal="center" wrapText="1"/>
    </xf>
    <xf numFmtId="0" fontId="0" fillId="0" borderId="20" xfId="0" applyFont="1" applyBorder="1" applyAlignment="1">
      <alignment horizontal="center" vertical="top" wrapText="1"/>
    </xf>
    <xf numFmtId="0" fontId="0" fillId="0" borderId="21" xfId="0" applyFont="1" applyBorder="1" applyAlignment="1">
      <alignment wrapText="1"/>
    </xf>
    <xf numFmtId="0" fontId="0" fillId="0" borderId="21" xfId="0" applyFont="1" applyBorder="1" applyAlignment="1">
      <alignment vertical="top" wrapText="1"/>
    </xf>
    <xf numFmtId="0" fontId="0" fillId="0" borderId="22" xfId="0" applyBorder="1" applyAlignment="1">
      <alignment horizontal="center" wrapText="1"/>
    </xf>
    <xf numFmtId="1" fontId="0" fillId="24" borderId="14" xfId="0" applyNumberFormat="1" applyFont="1" applyFill="1" applyBorder="1" applyAlignment="1">
      <alignment horizontal="center" wrapText="1"/>
    </xf>
    <xf numFmtId="0" fontId="0" fillId="0" borderId="15" xfId="0" applyFont="1" applyBorder="1" applyAlignment="1">
      <alignment horizontal="center" vertical="top" wrapText="1"/>
    </xf>
    <xf numFmtId="1" fontId="0" fillId="24" borderId="15" xfId="0" applyNumberFormat="1" applyFont="1" applyFill="1" applyBorder="1" applyAlignment="1">
      <alignment horizontal="center" wrapText="1"/>
    </xf>
    <xf numFmtId="0" fontId="0" fillId="0" borderId="15" xfId="0" applyFont="1" applyBorder="1" applyAlignment="1">
      <alignment horizontal="center" vertical="center" wrapText="1"/>
    </xf>
    <xf numFmtId="167" fontId="0" fillId="24" borderId="15" xfId="0" applyNumberFormat="1" applyFont="1" applyFill="1" applyBorder="1" applyAlignment="1">
      <alignment horizontal="center" wrapText="1"/>
    </xf>
    <xf numFmtId="0" fontId="0" fillId="0" borderId="15" xfId="0" applyBorder="1" applyAlignment="1">
      <alignment wrapText="1"/>
    </xf>
    <xf numFmtId="0" fontId="23" fillId="25" borderId="15" xfId="0" applyFont="1" applyFill="1" applyBorder="1" applyAlignment="1">
      <alignment horizontal="left" wrapText="1"/>
    </xf>
    <xf numFmtId="0" fontId="19" fillId="0" borderId="0" xfId="0" applyFont="1" applyBorder="1" applyAlignment="1">
      <alignment horizontal="center"/>
    </xf>
    <xf numFmtId="0" fontId="25" fillId="0" borderId="10" xfId="0" applyFont="1" applyBorder="1" applyAlignment="1">
      <alignment horizontal="right"/>
    </xf>
    <xf numFmtId="0" fontId="0" fillId="0" borderId="0" xfId="0" applyFont="1" applyBorder="1" applyAlignment="1">
      <alignment/>
    </xf>
    <xf numFmtId="0" fontId="21" fillId="0" borderId="0" xfId="0" applyFont="1" applyBorder="1" applyAlignment="1">
      <alignment horizontal="center"/>
    </xf>
    <xf numFmtId="0" fontId="20" fillId="0" borderId="10" xfId="0" applyFont="1" applyBorder="1" applyAlignment="1">
      <alignment horizontal="right" vertical="top"/>
    </xf>
    <xf numFmtId="0" fontId="0" fillId="0" borderId="0" xfId="0" applyFont="1" applyBorder="1" applyAlignment="1">
      <alignment horizontal="center"/>
    </xf>
    <xf numFmtId="0" fontId="25" fillId="0" borderId="10" xfId="0" applyFont="1" applyBorder="1" applyAlignment="1">
      <alignment horizontal="right" vertical="top"/>
    </xf>
    <xf numFmtId="0" fontId="0" fillId="0" borderId="0" xfId="0" applyFont="1" applyBorder="1" applyAlignment="1">
      <alignment horizontal="left" wrapText="1"/>
    </xf>
    <xf numFmtId="0" fontId="0" fillId="0" borderId="0" xfId="0" applyBorder="1" applyAlignment="1">
      <alignment horizontal="left" wrapText="1"/>
    </xf>
    <xf numFmtId="0" fontId="25" fillId="0" borderId="19" xfId="0" applyFont="1" applyBorder="1" applyAlignment="1">
      <alignment horizontal="right"/>
    </xf>
    <xf numFmtId="0" fontId="20" fillId="0" borderId="10" xfId="0" applyFont="1" applyBorder="1" applyAlignment="1">
      <alignment horizontal="right"/>
    </xf>
    <xf numFmtId="0" fontId="0" fillId="0" borderId="0" xfId="0" applyFont="1" applyBorder="1" applyAlignment="1">
      <alignment wrapText="1"/>
    </xf>
    <xf numFmtId="0" fontId="21" fillId="0" borderId="0" xfId="0" applyFont="1" applyBorder="1" applyAlignment="1">
      <alignment horizontal="center" wrapText="1"/>
    </xf>
    <xf numFmtId="0" fontId="24" fillId="0" borderId="10" xfId="0" applyFont="1" applyBorder="1" applyAlignment="1">
      <alignment horizontal="right"/>
    </xf>
    <xf numFmtId="0" fontId="0" fillId="0" borderId="0" xfId="0" applyFont="1" applyBorder="1" applyAlignment="1">
      <alignment vertical="center" wrapText="1"/>
    </xf>
    <xf numFmtId="4" fontId="25" fillId="0" borderId="10" xfId="0" applyNumberFormat="1" applyFont="1" applyBorder="1" applyAlignment="1">
      <alignment horizontal="right"/>
    </xf>
    <xf numFmtId="167" fontId="0" fillId="0" borderId="10" xfId="0" applyNumberFormat="1" applyFont="1" applyBorder="1" applyAlignment="1">
      <alignment horizontal="center"/>
    </xf>
    <xf numFmtId="0" fontId="0" fillId="0" borderId="10" xfId="0" applyFont="1" applyBorder="1" applyAlignment="1">
      <alignment horizontal="center"/>
    </xf>
    <xf numFmtId="0" fontId="23" fillId="0" borderId="10" xfId="0" applyFont="1" applyBorder="1" applyAlignment="1">
      <alignment horizontal="center" wrapText="1"/>
    </xf>
    <xf numFmtId="167" fontId="0" fillId="0" borderId="10" xfId="0" applyNumberFormat="1" applyFont="1" applyBorder="1" applyAlignment="1">
      <alignment horizontal="center" wrapText="1"/>
    </xf>
    <xf numFmtId="0" fontId="25" fillId="0" borderId="15" xfId="0" applyFont="1" applyBorder="1" applyAlignment="1">
      <alignment horizontal="righ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95"/>
  <sheetViews>
    <sheetView workbookViewId="0" topLeftCell="A82">
      <selection activeCell="C88" sqref="C88"/>
    </sheetView>
  </sheetViews>
  <sheetFormatPr defaultColWidth="9.140625" defaultRowHeight="15" customHeight="1"/>
  <cols>
    <col min="1" max="1" width="4.8515625" style="0" customWidth="1"/>
    <col min="2" max="2" width="48.421875" style="0" customWidth="1"/>
    <col min="3" max="3" width="24.28125" style="0" customWidth="1"/>
    <col min="4" max="4" width="8.28125" style="0" customWidth="1"/>
    <col min="5" max="5" width="6.8515625" style="0" customWidth="1"/>
    <col min="6" max="6" width="13.8515625" style="0" customWidth="1"/>
    <col min="7" max="7" width="12.140625" style="0" customWidth="1"/>
    <col min="8" max="8" width="6.00390625" style="0" customWidth="1"/>
    <col min="9" max="9" width="14.7109375" style="0" customWidth="1"/>
    <col min="10" max="19" width="12.140625" style="0" customWidth="1"/>
    <col min="20" max="16384" width="17.28125" style="0" customWidth="1"/>
  </cols>
  <sheetData>
    <row r="1" spans="1:19" ht="12.75" customHeight="1">
      <c r="A1" s="1"/>
      <c r="B1" s="111" t="s">
        <v>167</v>
      </c>
      <c r="C1" s="2"/>
      <c r="D1" s="2"/>
      <c r="E1" s="1"/>
      <c r="F1" s="1"/>
      <c r="G1" s="3" t="s">
        <v>468</v>
      </c>
      <c r="H1" s="3"/>
      <c r="I1" s="1"/>
      <c r="J1" s="1"/>
      <c r="K1" s="1"/>
      <c r="L1" s="1"/>
      <c r="M1" s="1"/>
      <c r="N1" s="1"/>
      <c r="O1" s="1"/>
      <c r="P1" s="1"/>
      <c r="Q1" s="1"/>
      <c r="R1" s="1"/>
      <c r="S1" s="1"/>
    </row>
    <row r="2" spans="1:19" ht="12.75" customHeight="1">
      <c r="A2" s="1"/>
      <c r="B2" s="2" t="s">
        <v>469</v>
      </c>
      <c r="C2" s="2"/>
      <c r="D2" s="2"/>
      <c r="E2" s="1"/>
      <c r="F2" s="1"/>
      <c r="G2" s="1"/>
      <c r="H2" s="1"/>
      <c r="I2" s="1"/>
      <c r="J2" s="1"/>
      <c r="K2" s="1"/>
      <c r="L2" s="1"/>
      <c r="M2" s="1"/>
      <c r="N2" s="1"/>
      <c r="O2" s="1"/>
      <c r="P2" s="1"/>
      <c r="Q2" s="1"/>
      <c r="R2" s="1"/>
      <c r="S2" s="1"/>
    </row>
    <row r="3" spans="1:19" ht="12.75" customHeight="1">
      <c r="A3" s="1"/>
      <c r="B3" s="2" t="s">
        <v>470</v>
      </c>
      <c r="C3" s="2"/>
      <c r="D3" s="2"/>
      <c r="E3" s="1"/>
      <c r="F3" s="1"/>
      <c r="G3" s="1"/>
      <c r="H3" s="1"/>
      <c r="I3" s="1"/>
      <c r="J3" s="1"/>
      <c r="K3" s="1"/>
      <c r="L3" s="1"/>
      <c r="M3" s="1"/>
      <c r="N3" s="1"/>
      <c r="O3" s="1"/>
      <c r="P3" s="1"/>
      <c r="Q3" s="1"/>
      <c r="R3" s="1"/>
      <c r="S3" s="1"/>
    </row>
    <row r="4" spans="1:19" ht="12.75" customHeight="1">
      <c r="A4" s="1"/>
      <c r="B4" s="2" t="s">
        <v>471</v>
      </c>
      <c r="C4" s="2"/>
      <c r="D4" s="2"/>
      <c r="E4" s="1"/>
      <c r="F4" s="1"/>
      <c r="G4" s="1"/>
      <c r="H4" s="1"/>
      <c r="I4" s="1"/>
      <c r="J4" s="1"/>
      <c r="K4" s="1"/>
      <c r="L4" s="1"/>
      <c r="M4" s="1"/>
      <c r="N4" s="1"/>
      <c r="O4" s="1"/>
      <c r="P4" s="1"/>
      <c r="Q4" s="1"/>
      <c r="R4" s="1"/>
      <c r="S4" s="1"/>
    </row>
    <row r="5" spans="1:19" ht="12.75" customHeight="1">
      <c r="A5" s="220" t="s">
        <v>472</v>
      </c>
      <c r="B5" s="220"/>
      <c r="C5" s="220"/>
      <c r="D5" s="220"/>
      <c r="E5" s="220"/>
      <c r="F5" s="220"/>
      <c r="G5" s="220"/>
      <c r="H5" s="220"/>
      <c r="I5" s="220"/>
      <c r="J5" s="5"/>
      <c r="K5" s="1"/>
      <c r="L5" s="1"/>
      <c r="M5" s="1"/>
      <c r="N5" s="1"/>
      <c r="O5" s="1"/>
      <c r="P5" s="1"/>
      <c r="Q5" s="1"/>
      <c r="R5" s="1"/>
      <c r="S5" s="1"/>
    </row>
    <row r="6" spans="1:19" ht="12.75" customHeight="1">
      <c r="A6" s="1"/>
      <c r="B6" s="1"/>
      <c r="C6" s="2"/>
      <c r="D6" s="2"/>
      <c r="E6" s="2"/>
      <c r="F6" s="1"/>
      <c r="G6" s="1"/>
      <c r="H6" s="1"/>
      <c r="I6" s="1"/>
      <c r="J6" s="1"/>
      <c r="K6" s="1"/>
      <c r="L6" s="1"/>
      <c r="M6" s="1"/>
      <c r="N6" s="1"/>
      <c r="O6" s="1"/>
      <c r="P6" s="1"/>
      <c r="Q6" s="1"/>
      <c r="R6" s="1"/>
      <c r="S6" s="1"/>
    </row>
    <row r="7" spans="1:19" ht="12.75" customHeight="1">
      <c r="A7" s="220" t="s">
        <v>473</v>
      </c>
      <c r="B7" s="220"/>
      <c r="C7" s="220"/>
      <c r="D7" s="220"/>
      <c r="E7" s="220"/>
      <c r="F7" s="220"/>
      <c r="G7" s="220"/>
      <c r="H7" s="220"/>
      <c r="I7" s="220"/>
      <c r="J7" s="4"/>
      <c r="K7" s="1"/>
      <c r="L7" s="1"/>
      <c r="M7" s="1"/>
      <c r="N7" s="1"/>
      <c r="O7" s="1"/>
      <c r="P7" s="1"/>
      <c r="Q7" s="1"/>
      <c r="R7" s="1"/>
      <c r="S7" s="1"/>
    </row>
    <row r="8" spans="1:19" ht="78.75" customHeight="1">
      <c r="A8" s="6" t="s">
        <v>474</v>
      </c>
      <c r="B8" s="6" t="s">
        <v>475</v>
      </c>
      <c r="C8" s="6" t="s">
        <v>476</v>
      </c>
      <c r="D8" s="6" t="s">
        <v>477</v>
      </c>
      <c r="E8" s="6" t="s">
        <v>478</v>
      </c>
      <c r="F8" s="7" t="s">
        <v>479</v>
      </c>
      <c r="G8" s="7" t="s">
        <v>480</v>
      </c>
      <c r="H8" s="7" t="s">
        <v>481</v>
      </c>
      <c r="I8" s="7" t="s">
        <v>482</v>
      </c>
      <c r="J8" s="8"/>
      <c r="K8" s="1"/>
      <c r="L8" s="1"/>
      <c r="M8" s="1"/>
      <c r="N8" s="1"/>
      <c r="O8" s="1"/>
      <c r="P8" s="1"/>
      <c r="Q8" s="1"/>
      <c r="R8" s="1"/>
      <c r="S8" s="1"/>
    </row>
    <row r="9" spans="1:19" ht="12.75" customHeight="1">
      <c r="A9" s="6">
        <v>1</v>
      </c>
      <c r="B9" s="6">
        <v>2</v>
      </c>
      <c r="C9" s="6">
        <v>3</v>
      </c>
      <c r="D9" s="6">
        <v>4</v>
      </c>
      <c r="E9" s="6">
        <v>5</v>
      </c>
      <c r="F9" s="7">
        <v>6</v>
      </c>
      <c r="G9" s="7">
        <v>7</v>
      </c>
      <c r="H9" s="7">
        <v>8</v>
      </c>
      <c r="I9" s="7">
        <v>9</v>
      </c>
      <c r="J9" s="8"/>
      <c r="K9" s="1"/>
      <c r="L9" s="1"/>
      <c r="M9" s="1"/>
      <c r="N9" s="1"/>
      <c r="O9" s="1"/>
      <c r="P9" s="1"/>
      <c r="Q9" s="1"/>
      <c r="R9" s="1"/>
      <c r="S9" s="1"/>
    </row>
    <row r="10" spans="1:19" ht="129" customHeight="1">
      <c r="A10" s="9">
        <v>1</v>
      </c>
      <c r="B10" s="109" t="s">
        <v>160</v>
      </c>
      <c r="C10" s="9"/>
      <c r="D10" s="9" t="s">
        <v>483</v>
      </c>
      <c r="E10" s="9">
        <v>280</v>
      </c>
      <c r="F10" s="129"/>
      <c r="G10" s="129"/>
      <c r="H10" s="9"/>
      <c r="I10" s="11"/>
      <c r="J10" s="12"/>
      <c r="K10" s="1"/>
      <c r="L10" s="1"/>
      <c r="M10" s="1"/>
      <c r="N10" s="1"/>
      <c r="O10" s="1"/>
      <c r="P10" s="1"/>
      <c r="Q10" s="1"/>
      <c r="R10" s="1"/>
      <c r="S10" s="1"/>
    </row>
    <row r="11" spans="1:19" ht="129.75" customHeight="1">
      <c r="A11" s="9">
        <v>2</v>
      </c>
      <c r="B11" s="13" t="s">
        <v>484</v>
      </c>
      <c r="C11" s="9"/>
      <c r="D11" s="9" t="s">
        <v>485</v>
      </c>
      <c r="E11" s="9">
        <v>5</v>
      </c>
      <c r="F11" s="129"/>
      <c r="G11" s="129"/>
      <c r="H11" s="9"/>
      <c r="I11" s="11"/>
      <c r="J11" s="14"/>
      <c r="K11" s="1"/>
      <c r="L11" s="1"/>
      <c r="M11" s="1"/>
      <c r="N11" s="1"/>
      <c r="O11" s="1"/>
      <c r="P11" s="1"/>
      <c r="Q11" s="1"/>
      <c r="R11" s="1"/>
      <c r="S11" s="1"/>
    </row>
    <row r="12" spans="1:19" ht="129" customHeight="1">
      <c r="A12" s="9">
        <v>3</v>
      </c>
      <c r="B12" s="13" t="s">
        <v>486</v>
      </c>
      <c r="C12" s="9"/>
      <c r="D12" s="9" t="s">
        <v>483</v>
      </c>
      <c r="E12" s="9">
        <v>35</v>
      </c>
      <c r="F12" s="129"/>
      <c r="G12" s="129"/>
      <c r="H12" s="9"/>
      <c r="I12" s="11"/>
      <c r="J12" s="14"/>
      <c r="K12" s="1"/>
      <c r="L12" s="1"/>
      <c r="M12" s="1"/>
      <c r="N12" s="1"/>
      <c r="O12" s="1"/>
      <c r="P12" s="1"/>
      <c r="Q12" s="1"/>
      <c r="R12" s="1"/>
      <c r="S12" s="1"/>
    </row>
    <row r="13" spans="1:19" ht="90" customHeight="1">
      <c r="A13" s="9">
        <v>4</v>
      </c>
      <c r="B13" s="10" t="s">
        <v>487</v>
      </c>
      <c r="C13" s="9"/>
      <c r="D13" s="9" t="s">
        <v>483</v>
      </c>
      <c r="E13" s="9">
        <v>100</v>
      </c>
      <c r="F13" s="129"/>
      <c r="G13" s="129"/>
      <c r="H13" s="9"/>
      <c r="I13" s="11"/>
      <c r="J13" s="12"/>
      <c r="K13" s="1"/>
      <c r="L13" s="1"/>
      <c r="M13" s="1"/>
      <c r="N13" s="1"/>
      <c r="O13" s="1"/>
      <c r="P13" s="1"/>
      <c r="Q13" s="1"/>
      <c r="R13" s="1"/>
      <c r="S13" s="1"/>
    </row>
    <row r="14" spans="1:19" ht="129" customHeight="1">
      <c r="A14" s="9">
        <v>5</v>
      </c>
      <c r="B14" s="10" t="s">
        <v>488</v>
      </c>
      <c r="C14" s="9"/>
      <c r="D14" s="9" t="s">
        <v>489</v>
      </c>
      <c r="E14" s="9">
        <v>405</v>
      </c>
      <c r="F14" s="129"/>
      <c r="G14" s="129"/>
      <c r="H14" s="9"/>
      <c r="I14" s="11"/>
      <c r="J14" s="12"/>
      <c r="K14" s="1"/>
      <c r="L14" s="1"/>
      <c r="M14" s="1"/>
      <c r="N14" s="1"/>
      <c r="O14" s="1"/>
      <c r="P14" s="1"/>
      <c r="Q14" s="1"/>
      <c r="R14" s="1"/>
      <c r="S14" s="1"/>
    </row>
    <row r="15" spans="1:19" ht="103.5" customHeight="1">
      <c r="A15" s="9">
        <v>6</v>
      </c>
      <c r="B15" s="13" t="s">
        <v>490</v>
      </c>
      <c r="C15" s="9"/>
      <c r="D15" s="9" t="s">
        <v>483</v>
      </c>
      <c r="E15" s="15">
        <v>106</v>
      </c>
      <c r="F15" s="129"/>
      <c r="G15" s="129"/>
      <c r="H15" s="9"/>
      <c r="I15" s="11"/>
      <c r="J15" s="12"/>
      <c r="K15" s="1"/>
      <c r="L15" s="1"/>
      <c r="M15" s="1"/>
      <c r="N15" s="1"/>
      <c r="O15" s="1"/>
      <c r="P15" s="1"/>
      <c r="Q15" s="1"/>
      <c r="R15" s="1"/>
      <c r="S15" s="1"/>
    </row>
    <row r="16" spans="1:19" ht="128.25" customHeight="1">
      <c r="A16" s="9">
        <v>7</v>
      </c>
      <c r="B16" s="13" t="s">
        <v>491</v>
      </c>
      <c r="C16" s="9"/>
      <c r="D16" s="9" t="s">
        <v>483</v>
      </c>
      <c r="E16" s="15">
        <v>260</v>
      </c>
      <c r="F16" s="129"/>
      <c r="G16" s="129"/>
      <c r="H16" s="9"/>
      <c r="I16" s="11"/>
      <c r="J16" s="12"/>
      <c r="K16" s="1"/>
      <c r="L16" s="1"/>
      <c r="M16" s="1"/>
      <c r="N16" s="1"/>
      <c r="O16" s="1"/>
      <c r="P16" s="1"/>
      <c r="Q16" s="1"/>
      <c r="R16" s="1"/>
      <c r="S16" s="1"/>
    </row>
    <row r="17" spans="1:19" ht="63.75" customHeight="1">
      <c r="A17" s="9">
        <v>8</v>
      </c>
      <c r="B17" s="16" t="s">
        <v>492</v>
      </c>
      <c r="C17" s="9"/>
      <c r="D17" s="9" t="s">
        <v>493</v>
      </c>
      <c r="E17" s="15">
        <v>50</v>
      </c>
      <c r="F17" s="129"/>
      <c r="G17" s="129"/>
      <c r="H17" s="9"/>
      <c r="I17" s="11"/>
      <c r="J17" s="12"/>
      <c r="K17" s="1"/>
      <c r="L17" s="1"/>
      <c r="M17" s="1"/>
      <c r="N17" s="1"/>
      <c r="O17" s="1"/>
      <c r="P17" s="1"/>
      <c r="Q17" s="1"/>
      <c r="R17" s="1"/>
      <c r="S17" s="1"/>
    </row>
    <row r="18" spans="1:19" ht="63.75" customHeight="1">
      <c r="A18" s="9">
        <v>9</v>
      </c>
      <c r="B18" s="16" t="s">
        <v>494</v>
      </c>
      <c r="C18" s="9"/>
      <c r="D18" s="9" t="s">
        <v>493</v>
      </c>
      <c r="E18" s="15">
        <v>20</v>
      </c>
      <c r="F18" s="129"/>
      <c r="G18" s="129"/>
      <c r="H18" s="9"/>
      <c r="I18" s="11"/>
      <c r="J18" s="12"/>
      <c r="K18" s="1"/>
      <c r="L18" s="1"/>
      <c r="M18" s="1"/>
      <c r="N18" s="1"/>
      <c r="O18" s="1"/>
      <c r="P18" s="1"/>
      <c r="Q18" s="1"/>
      <c r="R18" s="1"/>
      <c r="S18" s="1"/>
    </row>
    <row r="19" spans="1:19" ht="63.75" customHeight="1">
      <c r="A19" s="9">
        <v>10</v>
      </c>
      <c r="B19" s="16" t="s">
        <v>495</v>
      </c>
      <c r="C19" s="9"/>
      <c r="D19" s="9" t="s">
        <v>493</v>
      </c>
      <c r="E19" s="15">
        <v>350</v>
      </c>
      <c r="F19" s="129"/>
      <c r="G19" s="129"/>
      <c r="H19" s="9"/>
      <c r="I19" s="11"/>
      <c r="J19" s="12"/>
      <c r="K19" s="1"/>
      <c r="L19" s="1"/>
      <c r="M19" s="1"/>
      <c r="N19" s="1"/>
      <c r="O19" s="1"/>
      <c r="P19" s="1"/>
      <c r="Q19" s="1"/>
      <c r="R19" s="1"/>
      <c r="S19" s="1"/>
    </row>
    <row r="20" spans="1:19" ht="63.75" customHeight="1">
      <c r="A20" s="9">
        <v>11</v>
      </c>
      <c r="B20" s="16" t="s">
        <v>161</v>
      </c>
      <c r="C20" s="9"/>
      <c r="D20" s="9" t="s">
        <v>493</v>
      </c>
      <c r="E20" s="15">
        <v>20</v>
      </c>
      <c r="F20" s="129"/>
      <c r="G20" s="129"/>
      <c r="H20" s="9"/>
      <c r="I20" s="11"/>
      <c r="J20" s="12"/>
      <c r="K20" s="1"/>
      <c r="L20" s="1"/>
      <c r="M20" s="1"/>
      <c r="N20" s="1"/>
      <c r="O20" s="1"/>
      <c r="P20" s="1"/>
      <c r="Q20" s="1"/>
      <c r="R20" s="1"/>
      <c r="S20" s="1"/>
    </row>
    <row r="21" spans="1:19" ht="63.75" customHeight="1">
      <c r="A21" s="9">
        <v>12</v>
      </c>
      <c r="B21" s="16" t="s">
        <v>162</v>
      </c>
      <c r="C21" s="9"/>
      <c r="D21" s="9" t="s">
        <v>493</v>
      </c>
      <c r="E21" s="15">
        <v>130</v>
      </c>
      <c r="F21" s="129"/>
      <c r="G21" s="129"/>
      <c r="H21" s="9"/>
      <c r="I21" s="11"/>
      <c r="J21" s="12"/>
      <c r="K21" s="1"/>
      <c r="L21" s="1"/>
      <c r="M21" s="1"/>
      <c r="N21" s="1"/>
      <c r="O21" s="1"/>
      <c r="P21" s="1"/>
      <c r="Q21" s="1"/>
      <c r="R21" s="1"/>
      <c r="S21" s="1"/>
    </row>
    <row r="22" spans="1:19" ht="51" customHeight="1">
      <c r="A22" s="9">
        <v>13</v>
      </c>
      <c r="B22" s="10" t="s">
        <v>496</v>
      </c>
      <c r="C22" s="17"/>
      <c r="D22" s="9" t="s">
        <v>497</v>
      </c>
      <c r="E22" s="9" t="s">
        <v>497</v>
      </c>
      <c r="F22" s="9" t="s">
        <v>497</v>
      </c>
      <c r="G22" s="132" t="s">
        <v>497</v>
      </c>
      <c r="H22" s="9" t="s">
        <v>497</v>
      </c>
      <c r="I22" s="131" t="s">
        <v>497</v>
      </c>
      <c r="J22" s="1"/>
      <c r="K22" s="1"/>
      <c r="L22" s="1"/>
      <c r="M22" s="1"/>
      <c r="N22" s="1"/>
      <c r="O22" s="1"/>
      <c r="P22" s="1"/>
      <c r="Q22" s="1"/>
      <c r="R22" s="1"/>
      <c r="S22" s="1"/>
    </row>
    <row r="23" spans="1:19" ht="12.75" customHeight="1">
      <c r="A23" s="178" t="s">
        <v>506</v>
      </c>
      <c r="B23" s="18" t="s">
        <v>498</v>
      </c>
      <c r="C23" s="17"/>
      <c r="D23" s="19" t="s">
        <v>499</v>
      </c>
      <c r="E23" s="20">
        <v>10</v>
      </c>
      <c r="F23" s="130"/>
      <c r="G23" s="129"/>
      <c r="H23" s="22"/>
      <c r="I23" s="11"/>
      <c r="J23" s="1"/>
      <c r="K23" s="1"/>
      <c r="L23" s="1"/>
      <c r="M23" s="1"/>
      <c r="N23" s="1"/>
      <c r="O23" s="1"/>
      <c r="P23" s="1"/>
      <c r="Q23" s="1"/>
      <c r="R23" s="1"/>
      <c r="S23" s="1"/>
    </row>
    <row r="24" spans="1:19" ht="12.75" customHeight="1">
      <c r="A24" s="23" t="s">
        <v>508</v>
      </c>
      <c r="B24" s="18" t="s">
        <v>500</v>
      </c>
      <c r="C24" s="17"/>
      <c r="D24" s="19" t="s">
        <v>499</v>
      </c>
      <c r="E24" s="20">
        <v>10</v>
      </c>
      <c r="F24" s="130"/>
      <c r="G24" s="129"/>
      <c r="H24" s="22"/>
      <c r="I24" s="11"/>
      <c r="J24" s="1"/>
      <c r="K24" s="1"/>
      <c r="L24" s="1"/>
      <c r="M24" s="1"/>
      <c r="N24" s="1"/>
      <c r="O24" s="1"/>
      <c r="P24" s="1"/>
      <c r="Q24" s="1"/>
      <c r="R24" s="1"/>
      <c r="S24" s="1"/>
    </row>
    <row r="25" spans="1:19" ht="12.75" customHeight="1">
      <c r="A25" s="178" t="s">
        <v>510</v>
      </c>
      <c r="B25" s="18" t="s">
        <v>501</v>
      </c>
      <c r="C25" s="17"/>
      <c r="D25" s="19" t="s">
        <v>499</v>
      </c>
      <c r="E25" s="20">
        <v>10</v>
      </c>
      <c r="F25" s="130"/>
      <c r="G25" s="129"/>
      <c r="H25" s="22"/>
      <c r="I25" s="11"/>
      <c r="J25" s="1"/>
      <c r="K25" s="1"/>
      <c r="L25" s="1"/>
      <c r="M25" s="1"/>
      <c r="N25" s="1"/>
      <c r="O25" s="1"/>
      <c r="P25" s="1"/>
      <c r="Q25" s="1"/>
      <c r="R25" s="1"/>
      <c r="S25" s="1"/>
    </row>
    <row r="26" spans="1:19" ht="12.75" customHeight="1">
      <c r="A26" s="23" t="s">
        <v>512</v>
      </c>
      <c r="B26" s="18" t="s">
        <v>502</v>
      </c>
      <c r="C26" s="17"/>
      <c r="D26" s="19" t="s">
        <v>499</v>
      </c>
      <c r="E26" s="20">
        <v>25</v>
      </c>
      <c r="F26" s="130"/>
      <c r="G26" s="129"/>
      <c r="H26" s="22"/>
      <c r="I26" s="11"/>
      <c r="J26" s="1"/>
      <c r="K26" s="1"/>
      <c r="L26" s="1"/>
      <c r="M26" s="1"/>
      <c r="N26" s="1"/>
      <c r="O26" s="1"/>
      <c r="P26" s="1"/>
      <c r="Q26" s="1"/>
      <c r="R26" s="1"/>
      <c r="S26" s="1"/>
    </row>
    <row r="27" spans="1:19" ht="12.75" customHeight="1">
      <c r="A27" s="23" t="s">
        <v>514</v>
      </c>
      <c r="B27" s="18" t="s">
        <v>503</v>
      </c>
      <c r="C27" s="17"/>
      <c r="D27" s="19" t="s">
        <v>499</v>
      </c>
      <c r="E27" s="20">
        <v>13</v>
      </c>
      <c r="F27" s="130"/>
      <c r="G27" s="129"/>
      <c r="H27" s="22"/>
      <c r="I27" s="11"/>
      <c r="J27" s="1"/>
      <c r="K27" s="1"/>
      <c r="L27" s="1"/>
      <c r="M27" s="1"/>
      <c r="N27" s="1"/>
      <c r="O27" s="1"/>
      <c r="P27" s="1"/>
      <c r="Q27" s="1"/>
      <c r="R27" s="1"/>
      <c r="S27" s="1"/>
    </row>
    <row r="28" spans="1:19" ht="51" customHeight="1">
      <c r="A28" s="9">
        <v>14</v>
      </c>
      <c r="B28" s="110" t="s">
        <v>165</v>
      </c>
      <c r="C28" s="9"/>
      <c r="D28" s="9" t="s">
        <v>504</v>
      </c>
      <c r="E28" s="15">
        <v>40</v>
      </c>
      <c r="F28" s="129"/>
      <c r="G28" s="129"/>
      <c r="H28" s="22"/>
      <c r="I28" s="11"/>
      <c r="J28" s="12"/>
      <c r="K28" s="1"/>
      <c r="L28" s="1"/>
      <c r="M28" s="1"/>
      <c r="N28" s="1"/>
      <c r="O28" s="1"/>
      <c r="P28" s="1"/>
      <c r="Q28" s="1"/>
      <c r="R28" s="1"/>
      <c r="S28" s="1"/>
    </row>
    <row r="29" spans="1:19" ht="12.75" customHeight="1">
      <c r="A29" s="24">
        <v>15</v>
      </c>
      <c r="B29" s="25" t="s">
        <v>505</v>
      </c>
      <c r="C29" s="9"/>
      <c r="D29" s="9" t="s">
        <v>504</v>
      </c>
      <c r="E29" s="15">
        <v>700</v>
      </c>
      <c r="F29" s="129"/>
      <c r="G29" s="129"/>
      <c r="H29" s="22"/>
      <c r="I29" s="11"/>
      <c r="J29" s="12"/>
      <c r="K29" s="1"/>
      <c r="L29" s="1"/>
      <c r="M29" s="1"/>
      <c r="N29" s="1"/>
      <c r="O29" s="1"/>
      <c r="P29" s="1"/>
      <c r="Q29" s="1"/>
      <c r="R29" s="1"/>
      <c r="S29" s="1"/>
    </row>
    <row r="30" spans="1:19" ht="12.75" customHeight="1">
      <c r="A30" s="9" t="s">
        <v>506</v>
      </c>
      <c r="B30" s="13" t="s">
        <v>507</v>
      </c>
      <c r="C30" s="9"/>
      <c r="D30" s="9" t="s">
        <v>497</v>
      </c>
      <c r="E30" s="9" t="s">
        <v>497</v>
      </c>
      <c r="F30" s="9" t="s">
        <v>497</v>
      </c>
      <c r="G30" s="9" t="s">
        <v>497</v>
      </c>
      <c r="H30" s="9" t="s">
        <v>497</v>
      </c>
      <c r="I30" s="9" t="s">
        <v>497</v>
      </c>
      <c r="J30" s="12"/>
      <c r="K30" s="1"/>
      <c r="L30" s="1"/>
      <c r="M30" s="1"/>
      <c r="N30" s="1"/>
      <c r="O30" s="1"/>
      <c r="P30" s="1"/>
      <c r="Q30" s="1"/>
      <c r="R30" s="1"/>
      <c r="S30" s="1"/>
    </row>
    <row r="31" spans="1:19" ht="12.75" customHeight="1">
      <c r="A31" s="9" t="s">
        <v>508</v>
      </c>
      <c r="B31" s="13" t="s">
        <v>509</v>
      </c>
      <c r="C31" s="9"/>
      <c r="D31" s="9" t="s">
        <v>497</v>
      </c>
      <c r="E31" s="9" t="s">
        <v>497</v>
      </c>
      <c r="F31" s="9" t="s">
        <v>497</v>
      </c>
      <c r="G31" s="9" t="s">
        <v>497</v>
      </c>
      <c r="H31" s="9" t="s">
        <v>497</v>
      </c>
      <c r="I31" s="9" t="s">
        <v>497</v>
      </c>
      <c r="J31" s="12"/>
      <c r="K31" s="1"/>
      <c r="L31" s="1"/>
      <c r="M31" s="1"/>
      <c r="N31" s="1"/>
      <c r="O31" s="1"/>
      <c r="P31" s="1"/>
      <c r="Q31" s="1"/>
      <c r="R31" s="1"/>
      <c r="S31" s="1"/>
    </row>
    <row r="32" spans="1:19" ht="25.5" customHeight="1">
      <c r="A32" s="9" t="s">
        <v>510</v>
      </c>
      <c r="B32" s="13" t="s">
        <v>511</v>
      </c>
      <c r="C32" s="9"/>
      <c r="D32" s="9" t="s">
        <v>497</v>
      </c>
      <c r="E32" s="9" t="s">
        <v>497</v>
      </c>
      <c r="F32" s="9" t="s">
        <v>497</v>
      </c>
      <c r="G32" s="9" t="s">
        <v>497</v>
      </c>
      <c r="H32" s="9" t="s">
        <v>497</v>
      </c>
      <c r="I32" s="9" t="s">
        <v>497</v>
      </c>
      <c r="J32" s="12"/>
      <c r="K32" s="1"/>
      <c r="L32" s="1"/>
      <c r="M32" s="1"/>
      <c r="N32" s="1"/>
      <c r="O32" s="1"/>
      <c r="P32" s="1"/>
      <c r="Q32" s="1"/>
      <c r="R32" s="1"/>
      <c r="S32" s="1"/>
    </row>
    <row r="33" spans="1:19" ht="25.5" customHeight="1">
      <c r="A33" s="9" t="s">
        <v>512</v>
      </c>
      <c r="B33" s="13" t="s">
        <v>513</v>
      </c>
      <c r="C33" s="9"/>
      <c r="D33" s="9" t="s">
        <v>497</v>
      </c>
      <c r="E33" s="9" t="s">
        <v>497</v>
      </c>
      <c r="F33" s="9" t="s">
        <v>497</v>
      </c>
      <c r="G33" s="9" t="s">
        <v>497</v>
      </c>
      <c r="H33" s="9" t="s">
        <v>497</v>
      </c>
      <c r="I33" s="9" t="s">
        <v>497</v>
      </c>
      <c r="J33" s="12"/>
      <c r="K33" s="1"/>
      <c r="L33" s="1"/>
      <c r="M33" s="1"/>
      <c r="N33" s="1"/>
      <c r="O33" s="1"/>
      <c r="P33" s="1"/>
      <c r="Q33" s="1"/>
      <c r="R33" s="1"/>
      <c r="S33" s="1"/>
    </row>
    <row r="34" spans="1:19" ht="25.5" customHeight="1">
      <c r="A34" s="9" t="s">
        <v>514</v>
      </c>
      <c r="B34" s="13" t="s">
        <v>515</v>
      </c>
      <c r="C34" s="9"/>
      <c r="D34" s="9" t="s">
        <v>497</v>
      </c>
      <c r="E34" s="9" t="s">
        <v>497</v>
      </c>
      <c r="F34" s="9" t="s">
        <v>497</v>
      </c>
      <c r="G34" s="9" t="s">
        <v>497</v>
      </c>
      <c r="H34" s="9" t="s">
        <v>497</v>
      </c>
      <c r="I34" s="9" t="s">
        <v>497</v>
      </c>
      <c r="J34" s="12"/>
      <c r="K34" s="1"/>
      <c r="L34" s="1"/>
      <c r="M34" s="1"/>
      <c r="N34" s="1"/>
      <c r="O34" s="1"/>
      <c r="P34" s="1"/>
      <c r="Q34" s="1"/>
      <c r="R34" s="1"/>
      <c r="S34" s="1"/>
    </row>
    <row r="35" spans="1:19" ht="25.5" customHeight="1">
      <c r="A35" s="9" t="s">
        <v>516</v>
      </c>
      <c r="B35" s="13" t="s">
        <v>517</v>
      </c>
      <c r="C35" s="9"/>
      <c r="D35" s="9" t="s">
        <v>497</v>
      </c>
      <c r="E35" s="9" t="s">
        <v>497</v>
      </c>
      <c r="F35" s="9" t="s">
        <v>497</v>
      </c>
      <c r="G35" s="9" t="s">
        <v>497</v>
      </c>
      <c r="H35" s="9" t="s">
        <v>497</v>
      </c>
      <c r="I35" s="9" t="s">
        <v>497</v>
      </c>
      <c r="J35" s="12"/>
      <c r="K35" s="1"/>
      <c r="L35" s="1"/>
      <c r="M35" s="1"/>
      <c r="N35" s="1"/>
      <c r="O35" s="1"/>
      <c r="P35" s="1"/>
      <c r="Q35" s="1"/>
      <c r="R35" s="1"/>
      <c r="S35" s="1"/>
    </row>
    <row r="36" spans="1:19" ht="12.75" customHeight="1">
      <c r="A36" s="9" t="s">
        <v>518</v>
      </c>
      <c r="B36" s="13" t="s">
        <v>519</v>
      </c>
      <c r="C36" s="9"/>
      <c r="D36" s="9" t="s">
        <v>497</v>
      </c>
      <c r="E36" s="9" t="s">
        <v>497</v>
      </c>
      <c r="F36" s="9" t="s">
        <v>497</v>
      </c>
      <c r="G36" s="9" t="s">
        <v>497</v>
      </c>
      <c r="H36" s="9" t="s">
        <v>497</v>
      </c>
      <c r="I36" s="9" t="s">
        <v>497</v>
      </c>
      <c r="J36" s="12"/>
      <c r="K36" s="1"/>
      <c r="L36" s="1"/>
      <c r="M36" s="1"/>
      <c r="N36" s="1"/>
      <c r="O36" s="1"/>
      <c r="P36" s="1"/>
      <c r="Q36" s="1"/>
      <c r="R36" s="1"/>
      <c r="S36" s="1"/>
    </row>
    <row r="37" spans="1:19" ht="250.5" customHeight="1">
      <c r="A37" s="9" t="s">
        <v>520</v>
      </c>
      <c r="B37" s="13" t="s">
        <v>521</v>
      </c>
      <c r="C37" s="9"/>
      <c r="D37" s="9" t="s">
        <v>497</v>
      </c>
      <c r="E37" s="9" t="s">
        <v>497</v>
      </c>
      <c r="F37" s="9" t="s">
        <v>497</v>
      </c>
      <c r="G37" s="9" t="s">
        <v>497</v>
      </c>
      <c r="H37" s="9" t="s">
        <v>497</v>
      </c>
      <c r="I37" s="9" t="s">
        <v>497</v>
      </c>
      <c r="J37" s="12"/>
      <c r="K37" s="1"/>
      <c r="L37" s="1"/>
      <c r="M37" s="1"/>
      <c r="N37" s="1"/>
      <c r="O37" s="1"/>
      <c r="P37" s="1"/>
      <c r="Q37" s="1"/>
      <c r="R37" s="1"/>
      <c r="S37" s="1"/>
    </row>
    <row r="38" spans="1:19" ht="15.75" customHeight="1">
      <c r="A38" s="9">
        <v>16</v>
      </c>
      <c r="B38" s="25" t="s">
        <v>522</v>
      </c>
      <c r="C38" s="9"/>
      <c r="D38" s="9" t="s">
        <v>504</v>
      </c>
      <c r="E38" s="15">
        <v>225</v>
      </c>
      <c r="F38" s="129"/>
      <c r="G38" s="129"/>
      <c r="H38" s="9"/>
      <c r="I38" s="129"/>
      <c r="J38" s="12"/>
      <c r="K38" s="1"/>
      <c r="L38" s="1"/>
      <c r="M38" s="1"/>
      <c r="N38" s="1"/>
      <c r="O38" s="1"/>
      <c r="P38" s="1"/>
      <c r="Q38" s="1"/>
      <c r="R38" s="1"/>
      <c r="S38" s="1"/>
    </row>
    <row r="39" spans="1:19" ht="25.5" customHeight="1">
      <c r="A39" s="9" t="s">
        <v>506</v>
      </c>
      <c r="B39" s="13" t="s">
        <v>523</v>
      </c>
      <c r="C39" s="9"/>
      <c r="D39" s="9" t="s">
        <v>497</v>
      </c>
      <c r="E39" s="9" t="s">
        <v>497</v>
      </c>
      <c r="F39" s="9" t="s">
        <v>497</v>
      </c>
      <c r="G39" s="9" t="s">
        <v>497</v>
      </c>
      <c r="H39" s="9" t="s">
        <v>497</v>
      </c>
      <c r="I39" s="9" t="s">
        <v>497</v>
      </c>
      <c r="J39" s="12"/>
      <c r="K39" s="1"/>
      <c r="L39" s="1"/>
      <c r="M39" s="1"/>
      <c r="N39" s="1"/>
      <c r="O39" s="1"/>
      <c r="P39" s="1"/>
      <c r="Q39" s="1"/>
      <c r="R39" s="1"/>
      <c r="S39" s="1"/>
    </row>
    <row r="40" spans="1:19" ht="12.75" customHeight="1">
      <c r="A40" s="9" t="s">
        <v>508</v>
      </c>
      <c r="B40" s="110" t="s">
        <v>166</v>
      </c>
      <c r="C40" s="9"/>
      <c r="D40" s="9" t="s">
        <v>497</v>
      </c>
      <c r="E40" s="9" t="s">
        <v>497</v>
      </c>
      <c r="F40" s="9" t="s">
        <v>497</v>
      </c>
      <c r="G40" s="9" t="s">
        <v>497</v>
      </c>
      <c r="H40" s="9" t="s">
        <v>497</v>
      </c>
      <c r="I40" s="9" t="s">
        <v>497</v>
      </c>
      <c r="J40" s="12"/>
      <c r="K40" s="1"/>
      <c r="L40" s="1"/>
      <c r="M40" s="1"/>
      <c r="N40" s="1"/>
      <c r="O40" s="1"/>
      <c r="P40" s="1"/>
      <c r="Q40" s="1"/>
      <c r="R40" s="1"/>
      <c r="S40" s="1"/>
    </row>
    <row r="41" spans="1:19" ht="169.5" customHeight="1">
      <c r="A41" s="9" t="s">
        <v>510</v>
      </c>
      <c r="B41" s="13" t="s">
        <v>524</v>
      </c>
      <c r="C41" s="9"/>
      <c r="D41" s="9" t="s">
        <v>497</v>
      </c>
      <c r="E41" s="9" t="s">
        <v>497</v>
      </c>
      <c r="F41" s="9" t="s">
        <v>497</v>
      </c>
      <c r="G41" s="9" t="s">
        <v>497</v>
      </c>
      <c r="H41" s="9" t="s">
        <v>497</v>
      </c>
      <c r="I41" s="9" t="s">
        <v>497</v>
      </c>
      <c r="J41" s="12"/>
      <c r="K41" s="1"/>
      <c r="L41" s="1"/>
      <c r="M41" s="1"/>
      <c r="N41" s="1"/>
      <c r="O41" s="1"/>
      <c r="P41" s="1"/>
      <c r="Q41" s="1"/>
      <c r="R41" s="1"/>
      <c r="S41" s="1"/>
    </row>
    <row r="42" spans="1:19" ht="25.5" customHeight="1">
      <c r="A42" s="9">
        <v>17</v>
      </c>
      <c r="B42" s="25" t="s">
        <v>525</v>
      </c>
      <c r="C42" s="10"/>
      <c r="D42" s="9" t="s">
        <v>504</v>
      </c>
      <c r="E42" s="15">
        <v>190</v>
      </c>
      <c r="F42" s="129"/>
      <c r="G42" s="129"/>
      <c r="H42" s="9"/>
      <c r="I42" s="129"/>
      <c r="J42" s="12"/>
      <c r="K42" s="1"/>
      <c r="L42" s="1"/>
      <c r="M42" s="1"/>
      <c r="N42" s="1"/>
      <c r="O42" s="1"/>
      <c r="P42" s="1"/>
      <c r="Q42" s="1"/>
      <c r="R42" s="1"/>
      <c r="S42" s="1"/>
    </row>
    <row r="43" spans="1:19" ht="26.25" customHeight="1">
      <c r="A43" s="9" t="s">
        <v>506</v>
      </c>
      <c r="B43" s="13" t="s">
        <v>526</v>
      </c>
      <c r="C43" s="10"/>
      <c r="D43" s="9" t="s">
        <v>497</v>
      </c>
      <c r="E43" s="9" t="s">
        <v>497</v>
      </c>
      <c r="F43" s="9" t="s">
        <v>497</v>
      </c>
      <c r="G43" s="9" t="s">
        <v>497</v>
      </c>
      <c r="H43" s="9" t="s">
        <v>497</v>
      </c>
      <c r="I43" s="9" t="s">
        <v>497</v>
      </c>
      <c r="J43" s="12"/>
      <c r="K43" s="1"/>
      <c r="L43" s="1"/>
      <c r="M43" s="1"/>
      <c r="N43" s="1"/>
      <c r="O43" s="1"/>
      <c r="P43" s="1"/>
      <c r="Q43" s="1"/>
      <c r="R43" s="1"/>
      <c r="S43" s="1"/>
    </row>
    <row r="44" spans="1:19" ht="38.25" customHeight="1">
      <c r="A44" s="9" t="s">
        <v>508</v>
      </c>
      <c r="B44" s="13" t="s">
        <v>527</v>
      </c>
      <c r="C44" s="10"/>
      <c r="D44" s="9" t="s">
        <v>497</v>
      </c>
      <c r="E44" s="9" t="s">
        <v>497</v>
      </c>
      <c r="F44" s="9" t="s">
        <v>497</v>
      </c>
      <c r="G44" s="9" t="s">
        <v>497</v>
      </c>
      <c r="H44" s="9" t="s">
        <v>497</v>
      </c>
      <c r="I44" s="9" t="s">
        <v>497</v>
      </c>
      <c r="J44" s="12"/>
      <c r="K44" s="1"/>
      <c r="L44" s="1"/>
      <c r="M44" s="1"/>
      <c r="N44" s="1"/>
      <c r="O44" s="1"/>
      <c r="P44" s="1"/>
      <c r="Q44" s="1"/>
      <c r="R44" s="1"/>
      <c r="S44" s="1"/>
    </row>
    <row r="45" spans="1:19" ht="25.5" customHeight="1">
      <c r="A45" s="9" t="s">
        <v>510</v>
      </c>
      <c r="B45" s="13" t="s">
        <v>528</v>
      </c>
      <c r="C45" s="10"/>
      <c r="D45" s="9" t="s">
        <v>497</v>
      </c>
      <c r="E45" s="9" t="s">
        <v>497</v>
      </c>
      <c r="F45" s="9" t="s">
        <v>497</v>
      </c>
      <c r="G45" s="9" t="s">
        <v>497</v>
      </c>
      <c r="H45" s="9" t="s">
        <v>497</v>
      </c>
      <c r="I45" s="9" t="s">
        <v>497</v>
      </c>
      <c r="J45" s="12"/>
      <c r="K45" s="1"/>
      <c r="L45" s="1"/>
      <c r="M45" s="1"/>
      <c r="N45" s="1"/>
      <c r="O45" s="1"/>
      <c r="P45" s="1"/>
      <c r="Q45" s="1"/>
      <c r="R45" s="1"/>
      <c r="S45" s="1"/>
    </row>
    <row r="46" spans="1:19" ht="25.5" customHeight="1">
      <c r="A46" s="9" t="s">
        <v>512</v>
      </c>
      <c r="B46" s="13" t="s">
        <v>529</v>
      </c>
      <c r="C46" s="10"/>
      <c r="D46" s="9" t="s">
        <v>497</v>
      </c>
      <c r="E46" s="9" t="s">
        <v>497</v>
      </c>
      <c r="F46" s="9" t="s">
        <v>497</v>
      </c>
      <c r="G46" s="9" t="s">
        <v>497</v>
      </c>
      <c r="H46" s="9" t="s">
        <v>497</v>
      </c>
      <c r="I46" s="9" t="s">
        <v>497</v>
      </c>
      <c r="J46" s="12"/>
      <c r="K46" s="1"/>
      <c r="L46" s="1"/>
      <c r="M46" s="1"/>
      <c r="N46" s="1"/>
      <c r="O46" s="1"/>
      <c r="P46" s="1"/>
      <c r="Q46" s="1"/>
      <c r="R46" s="1"/>
      <c r="S46" s="1"/>
    </row>
    <row r="47" spans="1:19" ht="25.5" customHeight="1">
      <c r="A47" s="9" t="s">
        <v>514</v>
      </c>
      <c r="B47" s="13" t="s">
        <v>530</v>
      </c>
      <c r="C47" s="10"/>
      <c r="D47" s="9" t="s">
        <v>497</v>
      </c>
      <c r="E47" s="9" t="s">
        <v>497</v>
      </c>
      <c r="F47" s="9" t="s">
        <v>497</v>
      </c>
      <c r="G47" s="9" t="s">
        <v>497</v>
      </c>
      <c r="H47" s="9" t="s">
        <v>497</v>
      </c>
      <c r="I47" s="9" t="s">
        <v>497</v>
      </c>
      <c r="J47" s="12"/>
      <c r="K47" s="1"/>
      <c r="L47" s="1"/>
      <c r="M47" s="1"/>
      <c r="N47" s="1"/>
      <c r="O47" s="1"/>
      <c r="P47" s="1"/>
      <c r="Q47" s="1"/>
      <c r="R47" s="1"/>
      <c r="S47" s="1"/>
    </row>
    <row r="48" spans="1:19" ht="77.25" customHeight="1">
      <c r="A48" s="9" t="s">
        <v>516</v>
      </c>
      <c r="B48" s="13" t="s">
        <v>531</v>
      </c>
      <c r="C48" s="10"/>
      <c r="D48" s="9" t="s">
        <v>497</v>
      </c>
      <c r="E48" s="9" t="s">
        <v>497</v>
      </c>
      <c r="F48" s="9" t="s">
        <v>497</v>
      </c>
      <c r="G48" s="9" t="s">
        <v>497</v>
      </c>
      <c r="H48" s="9" t="s">
        <v>497</v>
      </c>
      <c r="I48" s="9" t="s">
        <v>497</v>
      </c>
      <c r="J48" s="12"/>
      <c r="K48" s="1"/>
      <c r="L48" s="1"/>
      <c r="M48" s="1"/>
      <c r="N48" s="1"/>
      <c r="O48" s="1"/>
      <c r="P48" s="1"/>
      <c r="Q48" s="1"/>
      <c r="R48" s="1"/>
      <c r="S48" s="1"/>
    </row>
    <row r="49" spans="1:19" ht="39.75" customHeight="1">
      <c r="A49" s="9" t="s">
        <v>518</v>
      </c>
      <c r="B49" s="13" t="s">
        <v>532</v>
      </c>
      <c r="C49" s="10"/>
      <c r="D49" s="9" t="s">
        <v>497</v>
      </c>
      <c r="E49" s="9" t="s">
        <v>497</v>
      </c>
      <c r="F49" s="9" t="s">
        <v>497</v>
      </c>
      <c r="G49" s="9" t="s">
        <v>497</v>
      </c>
      <c r="H49" s="9" t="s">
        <v>497</v>
      </c>
      <c r="I49" s="9" t="s">
        <v>497</v>
      </c>
      <c r="J49" s="12"/>
      <c r="K49" s="1"/>
      <c r="L49" s="1"/>
      <c r="M49" s="1"/>
      <c r="N49" s="1"/>
      <c r="O49" s="1"/>
      <c r="P49" s="1"/>
      <c r="Q49" s="1"/>
      <c r="R49" s="1"/>
      <c r="S49" s="1"/>
    </row>
    <row r="50" spans="1:19" ht="231.75" customHeight="1">
      <c r="A50" s="9" t="s">
        <v>520</v>
      </c>
      <c r="B50" s="110" t="s">
        <v>286</v>
      </c>
      <c r="C50" s="10"/>
      <c r="D50" s="9" t="s">
        <v>497</v>
      </c>
      <c r="E50" s="9" t="s">
        <v>497</v>
      </c>
      <c r="F50" s="9" t="s">
        <v>497</v>
      </c>
      <c r="G50" s="9" t="s">
        <v>497</v>
      </c>
      <c r="H50" s="9" t="s">
        <v>497</v>
      </c>
      <c r="I50" s="9" t="s">
        <v>497</v>
      </c>
      <c r="J50" s="12"/>
      <c r="K50" s="1"/>
      <c r="L50" s="1"/>
      <c r="M50" s="1"/>
      <c r="N50" s="1"/>
      <c r="O50" s="1"/>
      <c r="P50" s="1"/>
      <c r="Q50" s="1"/>
      <c r="R50" s="1"/>
      <c r="S50" s="1"/>
    </row>
    <row r="51" spans="1:19" ht="25.5" customHeight="1">
      <c r="A51" s="9">
        <v>18</v>
      </c>
      <c r="B51" s="25" t="s">
        <v>533</v>
      </c>
      <c r="C51" s="9"/>
      <c r="D51" s="9" t="s">
        <v>504</v>
      </c>
      <c r="E51" s="15">
        <v>120</v>
      </c>
      <c r="F51" s="129"/>
      <c r="G51" s="129"/>
      <c r="H51" s="9"/>
      <c r="I51" s="129"/>
      <c r="J51" s="12"/>
      <c r="K51" s="1"/>
      <c r="L51" s="1"/>
      <c r="M51" s="1"/>
      <c r="N51" s="1"/>
      <c r="O51" s="1"/>
      <c r="P51" s="1"/>
      <c r="Q51" s="1"/>
      <c r="R51" s="1"/>
      <c r="S51" s="1"/>
    </row>
    <row r="52" spans="1:19" ht="12.75" customHeight="1">
      <c r="A52" s="9" t="s">
        <v>506</v>
      </c>
      <c r="B52" s="13" t="s">
        <v>534</v>
      </c>
      <c r="C52" s="9"/>
      <c r="D52" s="9" t="s">
        <v>497</v>
      </c>
      <c r="E52" s="9" t="s">
        <v>497</v>
      </c>
      <c r="F52" s="9" t="s">
        <v>497</v>
      </c>
      <c r="G52" s="9" t="s">
        <v>497</v>
      </c>
      <c r="H52" s="9" t="s">
        <v>497</v>
      </c>
      <c r="I52" s="9" t="s">
        <v>497</v>
      </c>
      <c r="J52" s="12"/>
      <c r="K52" s="1"/>
      <c r="L52" s="1"/>
      <c r="M52" s="1"/>
      <c r="N52" s="1"/>
      <c r="O52" s="1"/>
      <c r="P52" s="1"/>
      <c r="Q52" s="1"/>
      <c r="R52" s="1"/>
      <c r="S52" s="1"/>
    </row>
    <row r="53" spans="1:19" ht="40.5" customHeight="1">
      <c r="A53" s="9" t="s">
        <v>508</v>
      </c>
      <c r="B53" s="13" t="s">
        <v>535</v>
      </c>
      <c r="C53" s="9"/>
      <c r="D53" s="9" t="s">
        <v>497</v>
      </c>
      <c r="E53" s="9" t="s">
        <v>497</v>
      </c>
      <c r="F53" s="9" t="s">
        <v>497</v>
      </c>
      <c r="G53" s="9" t="s">
        <v>497</v>
      </c>
      <c r="H53" s="9" t="s">
        <v>497</v>
      </c>
      <c r="I53" s="9" t="s">
        <v>497</v>
      </c>
      <c r="J53" s="12"/>
      <c r="K53" s="1"/>
      <c r="L53" s="1"/>
      <c r="M53" s="1"/>
      <c r="N53" s="1"/>
      <c r="O53" s="1"/>
      <c r="P53" s="1"/>
      <c r="Q53" s="1"/>
      <c r="R53" s="1"/>
      <c r="S53" s="1"/>
    </row>
    <row r="54" spans="1:19" ht="12.75" customHeight="1">
      <c r="A54" s="9" t="s">
        <v>510</v>
      </c>
      <c r="B54" s="13" t="s">
        <v>536</v>
      </c>
      <c r="C54" s="9"/>
      <c r="D54" s="9" t="s">
        <v>497</v>
      </c>
      <c r="E54" s="9" t="s">
        <v>497</v>
      </c>
      <c r="F54" s="9" t="s">
        <v>497</v>
      </c>
      <c r="G54" s="9" t="s">
        <v>497</v>
      </c>
      <c r="H54" s="9" t="s">
        <v>497</v>
      </c>
      <c r="I54" s="9" t="s">
        <v>497</v>
      </c>
      <c r="J54" s="12"/>
      <c r="K54" s="1"/>
      <c r="L54" s="1"/>
      <c r="M54" s="1"/>
      <c r="N54" s="1"/>
      <c r="O54" s="1"/>
      <c r="P54" s="1"/>
      <c r="Q54" s="1"/>
      <c r="R54" s="1"/>
      <c r="S54" s="1"/>
    </row>
    <row r="55" spans="1:19" ht="53.25" customHeight="1">
      <c r="A55" s="9" t="s">
        <v>512</v>
      </c>
      <c r="B55" s="13" t="s">
        <v>52</v>
      </c>
      <c r="C55" s="9"/>
      <c r="D55" s="9" t="s">
        <v>497</v>
      </c>
      <c r="E55" s="9" t="s">
        <v>497</v>
      </c>
      <c r="F55" s="9" t="s">
        <v>497</v>
      </c>
      <c r="G55" s="9" t="s">
        <v>497</v>
      </c>
      <c r="H55" s="9" t="s">
        <v>497</v>
      </c>
      <c r="I55" s="9" t="s">
        <v>497</v>
      </c>
      <c r="J55" s="12"/>
      <c r="K55" s="1"/>
      <c r="L55" s="1"/>
      <c r="M55" s="1"/>
      <c r="N55" s="1"/>
      <c r="O55" s="1"/>
      <c r="P55" s="1"/>
      <c r="Q55" s="1"/>
      <c r="R55" s="1"/>
      <c r="S55" s="1"/>
    </row>
    <row r="56" spans="1:19" ht="12.75" customHeight="1">
      <c r="A56" s="9" t="s">
        <v>514</v>
      </c>
      <c r="B56" s="13" t="s">
        <v>53</v>
      </c>
      <c r="C56" s="9"/>
      <c r="D56" s="9" t="s">
        <v>497</v>
      </c>
      <c r="E56" s="9" t="s">
        <v>497</v>
      </c>
      <c r="F56" s="9" t="s">
        <v>497</v>
      </c>
      <c r="G56" s="9" t="s">
        <v>497</v>
      </c>
      <c r="H56" s="9" t="s">
        <v>497</v>
      </c>
      <c r="I56" s="9" t="s">
        <v>497</v>
      </c>
      <c r="J56" s="12"/>
      <c r="K56" s="1"/>
      <c r="L56" s="1"/>
      <c r="M56" s="1"/>
      <c r="N56" s="1"/>
      <c r="O56" s="1"/>
      <c r="P56" s="1"/>
      <c r="Q56" s="1"/>
      <c r="R56" s="1"/>
      <c r="S56" s="1"/>
    </row>
    <row r="57" spans="1:19" ht="12.75" customHeight="1">
      <c r="A57" s="9" t="s">
        <v>516</v>
      </c>
      <c r="B57" s="13" t="s">
        <v>54</v>
      </c>
      <c r="C57" s="9"/>
      <c r="D57" s="9" t="s">
        <v>497</v>
      </c>
      <c r="E57" s="9" t="s">
        <v>497</v>
      </c>
      <c r="F57" s="9" t="s">
        <v>497</v>
      </c>
      <c r="G57" s="9" t="s">
        <v>497</v>
      </c>
      <c r="H57" s="9" t="s">
        <v>497</v>
      </c>
      <c r="I57" s="9" t="s">
        <v>497</v>
      </c>
      <c r="J57" s="12"/>
      <c r="K57" s="1"/>
      <c r="L57" s="1"/>
      <c r="M57" s="1"/>
      <c r="N57" s="1"/>
      <c r="O57" s="1"/>
      <c r="P57" s="1"/>
      <c r="Q57" s="1"/>
      <c r="R57" s="1"/>
      <c r="S57" s="1"/>
    </row>
    <row r="58" spans="1:19" ht="25.5" customHeight="1">
      <c r="A58" s="9" t="s">
        <v>518</v>
      </c>
      <c r="B58" s="13" t="s">
        <v>55</v>
      </c>
      <c r="C58" s="9"/>
      <c r="D58" s="9" t="s">
        <v>497</v>
      </c>
      <c r="E58" s="9" t="s">
        <v>497</v>
      </c>
      <c r="F58" s="9" t="s">
        <v>497</v>
      </c>
      <c r="G58" s="9" t="s">
        <v>497</v>
      </c>
      <c r="H58" s="9" t="s">
        <v>497</v>
      </c>
      <c r="I58" s="9" t="s">
        <v>497</v>
      </c>
      <c r="J58" s="12"/>
      <c r="K58" s="1"/>
      <c r="L58" s="1"/>
      <c r="M58" s="1"/>
      <c r="N58" s="1"/>
      <c r="O58" s="1"/>
      <c r="P58" s="1"/>
      <c r="Q58" s="1"/>
      <c r="R58" s="1"/>
      <c r="S58" s="1"/>
    </row>
    <row r="59" spans="1:19" ht="51">
      <c r="A59" s="9" t="s">
        <v>520</v>
      </c>
      <c r="B59" s="13" t="s">
        <v>56</v>
      </c>
      <c r="C59" s="9"/>
      <c r="D59" s="9" t="s">
        <v>497</v>
      </c>
      <c r="E59" s="9" t="s">
        <v>497</v>
      </c>
      <c r="F59" s="9" t="s">
        <v>497</v>
      </c>
      <c r="G59" s="9" t="s">
        <v>497</v>
      </c>
      <c r="H59" s="9" t="s">
        <v>497</v>
      </c>
      <c r="I59" s="9" t="s">
        <v>497</v>
      </c>
      <c r="J59" s="12"/>
      <c r="K59" s="1"/>
      <c r="L59" s="1"/>
      <c r="M59" s="1"/>
      <c r="N59" s="1"/>
      <c r="O59" s="1"/>
      <c r="P59" s="1"/>
      <c r="Q59" s="1"/>
      <c r="R59" s="1"/>
      <c r="S59" s="1"/>
    </row>
    <row r="60" spans="1:19" ht="51" customHeight="1">
      <c r="A60" s="9" t="s">
        <v>57</v>
      </c>
      <c r="B60" s="13" t="s">
        <v>58</v>
      </c>
      <c r="C60" s="9"/>
      <c r="D60" s="9" t="s">
        <v>497</v>
      </c>
      <c r="E60" s="9" t="s">
        <v>497</v>
      </c>
      <c r="F60" s="9" t="s">
        <v>497</v>
      </c>
      <c r="G60" s="9" t="s">
        <v>497</v>
      </c>
      <c r="H60" s="9" t="s">
        <v>497</v>
      </c>
      <c r="I60" s="9" t="s">
        <v>497</v>
      </c>
      <c r="J60" s="12"/>
      <c r="K60" s="1"/>
      <c r="L60" s="1"/>
      <c r="M60" s="1"/>
      <c r="N60" s="1"/>
      <c r="O60" s="1"/>
      <c r="P60" s="1"/>
      <c r="Q60" s="1"/>
      <c r="R60" s="1"/>
      <c r="S60" s="1"/>
    </row>
    <row r="61" spans="1:19" ht="40.5" customHeight="1">
      <c r="A61" s="9" t="s">
        <v>59</v>
      </c>
      <c r="B61" s="13" t="s">
        <v>532</v>
      </c>
      <c r="C61" s="9"/>
      <c r="D61" s="9" t="s">
        <v>497</v>
      </c>
      <c r="E61" s="9" t="s">
        <v>497</v>
      </c>
      <c r="F61" s="9" t="s">
        <v>497</v>
      </c>
      <c r="G61" s="9" t="s">
        <v>497</v>
      </c>
      <c r="H61" s="9" t="s">
        <v>497</v>
      </c>
      <c r="I61" s="9" t="s">
        <v>497</v>
      </c>
      <c r="J61" s="12"/>
      <c r="K61" s="1"/>
      <c r="L61" s="1"/>
      <c r="M61" s="1"/>
      <c r="N61" s="1"/>
      <c r="O61" s="1"/>
      <c r="P61" s="1"/>
      <c r="Q61" s="1"/>
      <c r="R61" s="1"/>
      <c r="S61" s="1"/>
    </row>
    <row r="62" spans="1:19" ht="302.25" customHeight="1">
      <c r="A62" s="9" t="s">
        <v>60</v>
      </c>
      <c r="B62" s="148" t="s">
        <v>61</v>
      </c>
      <c r="C62" s="139"/>
      <c r="D62" s="9" t="s">
        <v>497</v>
      </c>
      <c r="E62" s="9" t="s">
        <v>497</v>
      </c>
      <c r="F62" s="9" t="s">
        <v>497</v>
      </c>
      <c r="G62" s="9" t="s">
        <v>497</v>
      </c>
      <c r="H62" s="9" t="s">
        <v>497</v>
      </c>
      <c r="I62" s="9" t="s">
        <v>497</v>
      </c>
      <c r="J62" s="12"/>
      <c r="K62" s="1"/>
      <c r="L62" s="1"/>
      <c r="M62" s="1"/>
      <c r="N62" s="1"/>
      <c r="O62" s="1"/>
      <c r="P62" s="1"/>
      <c r="Q62" s="1"/>
      <c r="R62" s="1"/>
      <c r="S62" s="1"/>
    </row>
    <row r="63" spans="1:19" ht="168" customHeight="1">
      <c r="A63" s="9">
        <v>19</v>
      </c>
      <c r="B63" s="25" t="s">
        <v>62</v>
      </c>
      <c r="C63" s="10"/>
      <c r="D63" s="9" t="s">
        <v>504</v>
      </c>
      <c r="E63" s="15">
        <v>65</v>
      </c>
      <c r="F63" s="129"/>
      <c r="G63" s="129"/>
      <c r="H63" s="9"/>
      <c r="I63" s="129"/>
      <c r="J63" s="12"/>
      <c r="K63" s="1"/>
      <c r="L63" s="1"/>
      <c r="M63" s="1"/>
      <c r="N63" s="1"/>
      <c r="O63" s="1"/>
      <c r="P63" s="1"/>
      <c r="Q63" s="1"/>
      <c r="R63" s="1"/>
      <c r="S63" s="1"/>
    </row>
    <row r="64" spans="1:19" ht="25.5" customHeight="1">
      <c r="A64" s="9" t="s">
        <v>506</v>
      </c>
      <c r="B64" s="13" t="s">
        <v>63</v>
      </c>
      <c r="C64" s="10"/>
      <c r="D64" s="9" t="s">
        <v>497</v>
      </c>
      <c r="E64" s="9" t="s">
        <v>497</v>
      </c>
      <c r="F64" s="9" t="s">
        <v>497</v>
      </c>
      <c r="G64" s="9" t="s">
        <v>497</v>
      </c>
      <c r="H64" s="9" t="s">
        <v>497</v>
      </c>
      <c r="I64" s="9" t="s">
        <v>497</v>
      </c>
      <c r="J64" s="12"/>
      <c r="K64" s="1"/>
      <c r="L64" s="1"/>
      <c r="M64" s="1"/>
      <c r="N64" s="1"/>
      <c r="O64" s="1"/>
      <c r="P64" s="1"/>
      <c r="Q64" s="1"/>
      <c r="R64" s="1"/>
      <c r="S64" s="1"/>
    </row>
    <row r="65" spans="1:19" ht="12.75" customHeight="1">
      <c r="A65" s="9" t="s">
        <v>508</v>
      </c>
      <c r="B65" s="13" t="s">
        <v>64</v>
      </c>
      <c r="C65" s="10"/>
      <c r="D65" s="9" t="s">
        <v>497</v>
      </c>
      <c r="E65" s="9" t="s">
        <v>497</v>
      </c>
      <c r="F65" s="9" t="s">
        <v>497</v>
      </c>
      <c r="G65" s="9" t="s">
        <v>497</v>
      </c>
      <c r="H65" s="9" t="s">
        <v>497</v>
      </c>
      <c r="I65" s="9" t="s">
        <v>497</v>
      </c>
      <c r="J65" s="12"/>
      <c r="K65" s="1"/>
      <c r="L65" s="1"/>
      <c r="M65" s="1"/>
      <c r="N65" s="1"/>
      <c r="O65" s="1"/>
      <c r="P65" s="1"/>
      <c r="Q65" s="1"/>
      <c r="R65" s="1"/>
      <c r="S65" s="1"/>
    </row>
    <row r="66" spans="1:19" ht="38.25" customHeight="1">
      <c r="A66" s="9" t="s">
        <v>510</v>
      </c>
      <c r="B66" s="13" t="s">
        <v>65</v>
      </c>
      <c r="C66" s="10"/>
      <c r="D66" s="9" t="s">
        <v>497</v>
      </c>
      <c r="E66" s="9" t="s">
        <v>497</v>
      </c>
      <c r="F66" s="9" t="s">
        <v>497</v>
      </c>
      <c r="G66" s="9" t="s">
        <v>497</v>
      </c>
      <c r="H66" s="9" t="s">
        <v>497</v>
      </c>
      <c r="I66" s="9" t="s">
        <v>497</v>
      </c>
      <c r="J66" s="12"/>
      <c r="K66" s="1"/>
      <c r="L66" s="1"/>
      <c r="M66" s="1"/>
      <c r="N66" s="1"/>
      <c r="O66" s="1"/>
      <c r="P66" s="1"/>
      <c r="Q66" s="1"/>
      <c r="R66" s="1"/>
      <c r="S66" s="1"/>
    </row>
    <row r="67" spans="1:19" ht="25.5" customHeight="1">
      <c r="A67" s="9">
        <v>20</v>
      </c>
      <c r="B67" s="25" t="s">
        <v>66</v>
      </c>
      <c r="C67" s="10"/>
      <c r="D67" s="9" t="s">
        <v>504</v>
      </c>
      <c r="E67" s="15">
        <v>95</v>
      </c>
      <c r="F67" s="129"/>
      <c r="G67" s="129"/>
      <c r="H67" s="9"/>
      <c r="I67" s="129"/>
      <c r="J67" s="12"/>
      <c r="K67" s="1"/>
      <c r="L67" s="1"/>
      <c r="M67" s="1"/>
      <c r="N67" s="1"/>
      <c r="O67" s="1"/>
      <c r="P67" s="1"/>
      <c r="Q67" s="1"/>
      <c r="R67" s="1"/>
      <c r="S67" s="1"/>
    </row>
    <row r="68" spans="1:19" ht="39.75" customHeight="1">
      <c r="A68" s="9" t="s">
        <v>506</v>
      </c>
      <c r="B68" s="13" t="s">
        <v>67</v>
      </c>
      <c r="C68" s="10"/>
      <c r="D68" s="9" t="s">
        <v>497</v>
      </c>
      <c r="E68" s="9" t="s">
        <v>497</v>
      </c>
      <c r="F68" s="9" t="s">
        <v>497</v>
      </c>
      <c r="G68" s="9" t="s">
        <v>497</v>
      </c>
      <c r="H68" s="9" t="s">
        <v>497</v>
      </c>
      <c r="I68" s="9" t="s">
        <v>497</v>
      </c>
      <c r="J68" s="12"/>
      <c r="K68" s="1"/>
      <c r="L68" s="1"/>
      <c r="M68" s="1"/>
      <c r="N68" s="1"/>
      <c r="O68" s="1"/>
      <c r="P68" s="1"/>
      <c r="Q68" s="1"/>
      <c r="R68" s="1"/>
      <c r="S68" s="1"/>
    </row>
    <row r="69" spans="1:19" ht="12.75" customHeight="1">
      <c r="A69" s="9" t="s">
        <v>508</v>
      </c>
      <c r="B69" s="13" t="s">
        <v>68</v>
      </c>
      <c r="C69" s="10"/>
      <c r="D69" s="9" t="s">
        <v>497</v>
      </c>
      <c r="E69" s="9" t="s">
        <v>497</v>
      </c>
      <c r="F69" s="9" t="s">
        <v>497</v>
      </c>
      <c r="G69" s="9" t="s">
        <v>497</v>
      </c>
      <c r="H69" s="9" t="s">
        <v>497</v>
      </c>
      <c r="I69" s="9" t="s">
        <v>497</v>
      </c>
      <c r="J69" s="12"/>
      <c r="K69" s="1"/>
      <c r="L69" s="1"/>
      <c r="M69" s="1"/>
      <c r="N69" s="1"/>
      <c r="O69" s="1"/>
      <c r="P69" s="1"/>
      <c r="Q69" s="1"/>
      <c r="R69" s="1"/>
      <c r="S69" s="1"/>
    </row>
    <row r="70" spans="1:19" ht="38.25" customHeight="1">
      <c r="A70" s="9" t="s">
        <v>510</v>
      </c>
      <c r="B70" s="13" t="s">
        <v>69</v>
      </c>
      <c r="C70" s="10"/>
      <c r="D70" s="9" t="s">
        <v>497</v>
      </c>
      <c r="E70" s="9" t="s">
        <v>497</v>
      </c>
      <c r="F70" s="9" t="s">
        <v>497</v>
      </c>
      <c r="G70" s="9" t="s">
        <v>497</v>
      </c>
      <c r="H70" s="9" t="s">
        <v>497</v>
      </c>
      <c r="I70" s="9" t="s">
        <v>497</v>
      </c>
      <c r="J70" s="12"/>
      <c r="K70" s="1"/>
      <c r="L70" s="1"/>
      <c r="M70" s="1"/>
      <c r="N70" s="1"/>
      <c r="O70" s="1"/>
      <c r="P70" s="1"/>
      <c r="Q70" s="1"/>
      <c r="R70" s="1"/>
      <c r="S70" s="1"/>
    </row>
    <row r="71" spans="1:19" ht="169.5" customHeight="1">
      <c r="A71" s="9" t="s">
        <v>512</v>
      </c>
      <c r="B71" s="13" t="s">
        <v>70</v>
      </c>
      <c r="C71" s="10"/>
      <c r="D71" s="9" t="s">
        <v>497</v>
      </c>
      <c r="E71" s="9" t="s">
        <v>497</v>
      </c>
      <c r="F71" s="9" t="s">
        <v>497</v>
      </c>
      <c r="G71" s="9" t="s">
        <v>497</v>
      </c>
      <c r="H71" s="9" t="s">
        <v>497</v>
      </c>
      <c r="I71" s="9" t="s">
        <v>497</v>
      </c>
      <c r="J71" s="12"/>
      <c r="K71" s="1"/>
      <c r="L71" s="1"/>
      <c r="M71" s="1"/>
      <c r="N71" s="1"/>
      <c r="O71" s="1"/>
      <c r="P71" s="1"/>
      <c r="Q71" s="1"/>
      <c r="R71" s="1"/>
      <c r="S71" s="1"/>
    </row>
    <row r="72" spans="1:19" ht="153.75" customHeight="1">
      <c r="A72" s="9" t="s">
        <v>514</v>
      </c>
      <c r="B72" s="13" t="s">
        <v>71</v>
      </c>
      <c r="C72" s="10"/>
      <c r="D72" s="9" t="s">
        <v>497</v>
      </c>
      <c r="E72" s="9" t="s">
        <v>497</v>
      </c>
      <c r="F72" s="9" t="s">
        <v>497</v>
      </c>
      <c r="G72" s="9" t="s">
        <v>497</v>
      </c>
      <c r="H72" s="9" t="s">
        <v>497</v>
      </c>
      <c r="I72" s="9" t="s">
        <v>497</v>
      </c>
      <c r="J72" s="12"/>
      <c r="K72" s="1"/>
      <c r="L72" s="1"/>
      <c r="M72" s="1"/>
      <c r="N72" s="1"/>
      <c r="O72" s="1"/>
      <c r="P72" s="1"/>
      <c r="Q72" s="1"/>
      <c r="R72" s="1"/>
      <c r="S72" s="1"/>
    </row>
    <row r="73" spans="1:19" ht="12.75" customHeight="1">
      <c r="A73" s="24">
        <v>21</v>
      </c>
      <c r="B73" s="26" t="s">
        <v>72</v>
      </c>
      <c r="C73" s="20"/>
      <c r="D73" s="20" t="s">
        <v>504</v>
      </c>
      <c r="E73" s="20">
        <v>370</v>
      </c>
      <c r="F73" s="130"/>
      <c r="G73" s="130"/>
      <c r="H73" s="20"/>
      <c r="I73" s="130"/>
      <c r="J73" s="12"/>
      <c r="K73" s="1"/>
      <c r="L73" s="1"/>
      <c r="M73" s="1"/>
      <c r="N73" s="1"/>
      <c r="O73" s="1"/>
      <c r="P73" s="1"/>
      <c r="Q73" s="1"/>
      <c r="R73" s="1"/>
      <c r="S73" s="1"/>
    </row>
    <row r="74" spans="1:19" ht="51" customHeight="1">
      <c r="A74" s="24" t="s">
        <v>506</v>
      </c>
      <c r="B74" s="18" t="s">
        <v>73</v>
      </c>
      <c r="C74" s="18"/>
      <c r="D74" s="20" t="s">
        <v>497</v>
      </c>
      <c r="E74" s="20" t="s">
        <v>497</v>
      </c>
      <c r="F74" s="20" t="s">
        <v>497</v>
      </c>
      <c r="G74" s="20" t="s">
        <v>497</v>
      </c>
      <c r="H74" s="20" t="s">
        <v>497</v>
      </c>
      <c r="I74" s="20" t="s">
        <v>497</v>
      </c>
      <c r="J74" s="12"/>
      <c r="K74" s="1"/>
      <c r="L74" s="1"/>
      <c r="M74" s="1"/>
      <c r="N74" s="1"/>
      <c r="O74" s="1"/>
      <c r="P74" s="1"/>
      <c r="Q74" s="1"/>
      <c r="R74" s="1"/>
      <c r="S74" s="1"/>
    </row>
    <row r="75" spans="1:19" ht="26.25" customHeight="1">
      <c r="A75" s="24" t="s">
        <v>508</v>
      </c>
      <c r="B75" s="18" t="s">
        <v>74</v>
      </c>
      <c r="C75" s="18"/>
      <c r="D75" s="20" t="s">
        <v>497</v>
      </c>
      <c r="E75" s="20" t="s">
        <v>497</v>
      </c>
      <c r="F75" s="20" t="s">
        <v>497</v>
      </c>
      <c r="G75" s="20" t="s">
        <v>497</v>
      </c>
      <c r="H75" s="20" t="s">
        <v>497</v>
      </c>
      <c r="I75" s="20" t="s">
        <v>497</v>
      </c>
      <c r="J75" s="27"/>
      <c r="K75" s="1"/>
      <c r="L75" s="1"/>
      <c r="M75" s="1"/>
      <c r="N75" s="1"/>
      <c r="O75" s="1"/>
      <c r="P75" s="1"/>
      <c r="Q75" s="1"/>
      <c r="R75" s="1"/>
      <c r="S75" s="1"/>
    </row>
    <row r="76" spans="1:19" ht="12.75" customHeight="1">
      <c r="A76" s="24" t="s">
        <v>510</v>
      </c>
      <c r="B76" s="18" t="s">
        <v>75</v>
      </c>
      <c r="C76" s="18"/>
      <c r="D76" s="20" t="s">
        <v>497</v>
      </c>
      <c r="E76" s="20" t="s">
        <v>497</v>
      </c>
      <c r="F76" s="20" t="s">
        <v>497</v>
      </c>
      <c r="G76" s="20" t="s">
        <v>497</v>
      </c>
      <c r="H76" s="20" t="s">
        <v>497</v>
      </c>
      <c r="I76" s="20" t="s">
        <v>497</v>
      </c>
      <c r="J76" s="1"/>
      <c r="K76" s="1"/>
      <c r="L76" s="1"/>
      <c r="M76" s="1"/>
      <c r="N76" s="1"/>
      <c r="O76" s="1"/>
      <c r="P76" s="1"/>
      <c r="Q76" s="1"/>
      <c r="R76" s="1"/>
      <c r="S76" s="1"/>
    </row>
    <row r="77" spans="1:19" ht="12.75" customHeight="1">
      <c r="A77" s="24" t="s">
        <v>512</v>
      </c>
      <c r="B77" s="28" t="s">
        <v>76</v>
      </c>
      <c r="C77" s="18"/>
      <c r="D77" s="20" t="s">
        <v>497</v>
      </c>
      <c r="E77" s="20" t="s">
        <v>497</v>
      </c>
      <c r="F77" s="20" t="s">
        <v>497</v>
      </c>
      <c r="G77" s="20" t="s">
        <v>497</v>
      </c>
      <c r="H77" s="20" t="s">
        <v>497</v>
      </c>
      <c r="I77" s="20" t="s">
        <v>497</v>
      </c>
      <c r="J77" s="1"/>
      <c r="K77" s="1"/>
      <c r="L77" s="1"/>
      <c r="M77" s="1"/>
      <c r="N77" s="1"/>
      <c r="O77" s="1"/>
      <c r="P77" s="1"/>
      <c r="Q77" s="1"/>
      <c r="R77" s="1"/>
      <c r="S77" s="1"/>
    </row>
    <row r="78" spans="1:19" ht="38.25" customHeight="1">
      <c r="A78" s="24" t="s">
        <v>514</v>
      </c>
      <c r="B78" s="18" t="s">
        <v>77</v>
      </c>
      <c r="C78" s="18"/>
      <c r="D78" s="20" t="s">
        <v>497</v>
      </c>
      <c r="E78" s="20" t="s">
        <v>497</v>
      </c>
      <c r="F78" s="20" t="s">
        <v>497</v>
      </c>
      <c r="G78" s="20" t="s">
        <v>497</v>
      </c>
      <c r="H78" s="20" t="s">
        <v>497</v>
      </c>
      <c r="I78" s="20" t="s">
        <v>497</v>
      </c>
      <c r="J78" s="1"/>
      <c r="K78" s="1"/>
      <c r="L78" s="1"/>
      <c r="M78" s="1"/>
      <c r="N78" s="1"/>
      <c r="O78" s="1"/>
      <c r="P78" s="1"/>
      <c r="Q78" s="1"/>
      <c r="R78" s="1"/>
      <c r="S78" s="1"/>
    </row>
    <row r="79" spans="1:19" ht="38.25" customHeight="1">
      <c r="A79" s="127" t="s">
        <v>516</v>
      </c>
      <c r="B79" s="29" t="s">
        <v>78</v>
      </c>
      <c r="C79" s="18"/>
      <c r="D79" s="20" t="s">
        <v>497</v>
      </c>
      <c r="E79" s="20" t="s">
        <v>497</v>
      </c>
      <c r="F79" s="20" t="s">
        <v>497</v>
      </c>
      <c r="G79" s="20" t="s">
        <v>497</v>
      </c>
      <c r="H79" s="20" t="s">
        <v>497</v>
      </c>
      <c r="I79" s="20" t="s">
        <v>497</v>
      </c>
      <c r="J79" s="1"/>
      <c r="K79" s="1"/>
      <c r="L79" s="1"/>
      <c r="M79" s="1"/>
      <c r="N79" s="1"/>
      <c r="O79" s="1"/>
      <c r="P79" s="1"/>
      <c r="Q79" s="1"/>
      <c r="R79" s="1"/>
      <c r="S79" s="1"/>
    </row>
    <row r="80" spans="1:19" ht="52.5" customHeight="1">
      <c r="A80" s="24">
        <v>22</v>
      </c>
      <c r="B80" s="108" t="s">
        <v>287</v>
      </c>
      <c r="C80" s="18"/>
      <c r="D80" s="128" t="s">
        <v>504</v>
      </c>
      <c r="E80" s="20">
        <v>52</v>
      </c>
      <c r="F80" s="130"/>
      <c r="G80" s="130"/>
      <c r="H80" s="20"/>
      <c r="I80" s="130"/>
      <c r="J80" s="1"/>
      <c r="K80" s="1"/>
      <c r="L80" s="1"/>
      <c r="M80" s="1"/>
      <c r="N80" s="1"/>
      <c r="O80" s="1"/>
      <c r="P80" s="1"/>
      <c r="Q80" s="1"/>
      <c r="R80" s="1"/>
      <c r="S80" s="1"/>
    </row>
    <row r="81" spans="1:19" ht="38.25" customHeight="1">
      <c r="A81" s="127" t="s">
        <v>506</v>
      </c>
      <c r="B81" s="110" t="s">
        <v>67</v>
      </c>
      <c r="C81" s="18"/>
      <c r="D81" s="20" t="s">
        <v>497</v>
      </c>
      <c r="E81" s="20" t="s">
        <v>497</v>
      </c>
      <c r="F81" s="20" t="s">
        <v>497</v>
      </c>
      <c r="G81" s="20" t="s">
        <v>497</v>
      </c>
      <c r="H81" s="20" t="s">
        <v>497</v>
      </c>
      <c r="I81" s="20" t="s">
        <v>497</v>
      </c>
      <c r="J81" s="1"/>
      <c r="K81" s="1"/>
      <c r="L81" s="1"/>
      <c r="M81" s="1"/>
      <c r="N81" s="1"/>
      <c r="O81" s="1"/>
      <c r="P81" s="1"/>
      <c r="Q81" s="1"/>
      <c r="R81" s="1"/>
      <c r="S81" s="1"/>
    </row>
    <row r="82" spans="1:19" ht="15" customHeight="1">
      <c r="A82" s="127" t="s">
        <v>508</v>
      </c>
      <c r="B82" s="110" t="s">
        <v>288</v>
      </c>
      <c r="C82" s="18"/>
      <c r="D82" s="20" t="s">
        <v>497</v>
      </c>
      <c r="E82" s="20" t="s">
        <v>497</v>
      </c>
      <c r="F82" s="20" t="s">
        <v>497</v>
      </c>
      <c r="G82" s="20" t="s">
        <v>497</v>
      </c>
      <c r="H82" s="20" t="s">
        <v>497</v>
      </c>
      <c r="I82" s="20" t="s">
        <v>497</v>
      </c>
      <c r="J82" s="1"/>
      <c r="K82" s="1"/>
      <c r="L82" s="1"/>
      <c r="M82" s="1"/>
      <c r="N82" s="1"/>
      <c r="O82" s="1"/>
      <c r="P82" s="1"/>
      <c r="Q82" s="1"/>
      <c r="R82" s="1"/>
      <c r="S82" s="1"/>
    </row>
    <row r="83" spans="1:19" ht="38.25" customHeight="1">
      <c r="A83" s="127" t="s">
        <v>510</v>
      </c>
      <c r="B83" s="110" t="s">
        <v>69</v>
      </c>
      <c r="C83" s="18"/>
      <c r="D83" s="20" t="s">
        <v>497</v>
      </c>
      <c r="E83" s="20" t="s">
        <v>497</v>
      </c>
      <c r="F83" s="20" t="s">
        <v>497</v>
      </c>
      <c r="G83" s="20" t="s">
        <v>497</v>
      </c>
      <c r="H83" s="20" t="s">
        <v>497</v>
      </c>
      <c r="I83" s="20" t="s">
        <v>497</v>
      </c>
      <c r="J83" s="1"/>
      <c r="K83" s="1"/>
      <c r="L83" s="1"/>
      <c r="M83" s="1"/>
      <c r="N83" s="1"/>
      <c r="O83" s="1"/>
      <c r="P83" s="1"/>
      <c r="Q83" s="1"/>
      <c r="R83" s="1"/>
      <c r="S83" s="1"/>
    </row>
    <row r="84" spans="1:19" ht="24" customHeight="1">
      <c r="A84" s="127" t="s">
        <v>512</v>
      </c>
      <c r="B84" s="110" t="s">
        <v>289</v>
      </c>
      <c r="C84" s="18"/>
      <c r="D84" s="20" t="s">
        <v>497</v>
      </c>
      <c r="E84" s="20" t="s">
        <v>497</v>
      </c>
      <c r="F84" s="20" t="s">
        <v>497</v>
      </c>
      <c r="G84" s="20" t="s">
        <v>497</v>
      </c>
      <c r="H84" s="20" t="s">
        <v>497</v>
      </c>
      <c r="I84" s="20" t="s">
        <v>497</v>
      </c>
      <c r="J84" s="1"/>
      <c r="K84" s="1"/>
      <c r="L84" s="1"/>
      <c r="M84" s="1"/>
      <c r="N84" s="1"/>
      <c r="O84" s="1"/>
      <c r="P84" s="1"/>
      <c r="Q84" s="1"/>
      <c r="R84" s="1"/>
      <c r="S84" s="1"/>
    </row>
    <row r="85" spans="1:19" ht="25.5" customHeight="1">
      <c r="A85" s="127" t="s">
        <v>514</v>
      </c>
      <c r="B85" s="110" t="s">
        <v>511</v>
      </c>
      <c r="C85" s="18"/>
      <c r="D85" s="20" t="s">
        <v>497</v>
      </c>
      <c r="E85" s="20" t="s">
        <v>497</v>
      </c>
      <c r="F85" s="20" t="s">
        <v>497</v>
      </c>
      <c r="G85" s="20" t="s">
        <v>497</v>
      </c>
      <c r="H85" s="20" t="s">
        <v>497</v>
      </c>
      <c r="I85" s="20" t="s">
        <v>497</v>
      </c>
      <c r="J85" s="1"/>
      <c r="K85" s="1"/>
      <c r="L85" s="1"/>
      <c r="M85" s="1"/>
      <c r="N85" s="1"/>
      <c r="O85" s="1"/>
      <c r="P85" s="1"/>
      <c r="Q85" s="1"/>
      <c r="R85" s="1"/>
      <c r="S85" s="1"/>
    </row>
    <row r="86" spans="1:19" ht="27.75" customHeight="1">
      <c r="A86" s="127" t="s">
        <v>516</v>
      </c>
      <c r="B86" s="110" t="s">
        <v>290</v>
      </c>
      <c r="C86" s="18"/>
      <c r="D86" s="20" t="s">
        <v>497</v>
      </c>
      <c r="E86" s="20" t="s">
        <v>497</v>
      </c>
      <c r="F86" s="20" t="s">
        <v>497</v>
      </c>
      <c r="G86" s="20" t="s">
        <v>497</v>
      </c>
      <c r="H86" s="20" t="s">
        <v>497</v>
      </c>
      <c r="I86" s="20" t="s">
        <v>497</v>
      </c>
      <c r="J86" s="1"/>
      <c r="K86" s="1"/>
      <c r="L86" s="1"/>
      <c r="M86" s="1"/>
      <c r="N86" s="1"/>
      <c r="O86" s="1"/>
      <c r="P86" s="1"/>
      <c r="Q86" s="1"/>
      <c r="R86" s="1"/>
      <c r="S86" s="1"/>
    </row>
    <row r="87" spans="1:19" ht="27.75" customHeight="1">
      <c r="A87" s="127" t="s">
        <v>518</v>
      </c>
      <c r="B87" s="110" t="s">
        <v>291</v>
      </c>
      <c r="C87" s="18"/>
      <c r="D87" s="20" t="s">
        <v>497</v>
      </c>
      <c r="E87" s="20" t="s">
        <v>497</v>
      </c>
      <c r="F87" s="20" t="s">
        <v>497</v>
      </c>
      <c r="G87" s="20" t="s">
        <v>497</v>
      </c>
      <c r="H87" s="20" t="s">
        <v>497</v>
      </c>
      <c r="I87" s="20" t="s">
        <v>497</v>
      </c>
      <c r="J87" s="1"/>
      <c r="K87" s="1"/>
      <c r="L87" s="1"/>
      <c r="M87" s="1"/>
      <c r="N87" s="1"/>
      <c r="O87" s="1"/>
      <c r="P87" s="1"/>
      <c r="Q87" s="1"/>
      <c r="R87" s="1"/>
      <c r="S87" s="1"/>
    </row>
    <row r="88" spans="1:19" ht="269.25" customHeight="1">
      <c r="A88" s="127" t="s">
        <v>520</v>
      </c>
      <c r="B88" s="110" t="s">
        <v>298</v>
      </c>
      <c r="C88" s="18"/>
      <c r="D88" s="20" t="s">
        <v>497</v>
      </c>
      <c r="E88" s="20" t="s">
        <v>497</v>
      </c>
      <c r="F88" s="20" t="s">
        <v>497</v>
      </c>
      <c r="G88" s="20" t="s">
        <v>497</v>
      </c>
      <c r="H88" s="20" t="s">
        <v>497</v>
      </c>
      <c r="I88" s="20" t="s">
        <v>497</v>
      </c>
      <c r="J88" s="1"/>
      <c r="K88" s="1"/>
      <c r="L88" s="1"/>
      <c r="M88" s="1"/>
      <c r="N88" s="1"/>
      <c r="O88" s="1"/>
      <c r="P88" s="1"/>
      <c r="Q88" s="1"/>
      <c r="R88" s="1"/>
      <c r="S88" s="1"/>
    </row>
    <row r="89" spans="1:19" ht="40.5" customHeight="1">
      <c r="A89" s="24">
        <v>23</v>
      </c>
      <c r="B89" s="108" t="s">
        <v>297</v>
      </c>
      <c r="C89" s="18"/>
      <c r="D89" s="128" t="s">
        <v>485</v>
      </c>
      <c r="E89" s="20">
        <v>300</v>
      </c>
      <c r="F89" s="130"/>
      <c r="G89" s="130"/>
      <c r="H89" s="20"/>
      <c r="I89" s="130"/>
      <c r="J89" s="1"/>
      <c r="K89" s="1"/>
      <c r="L89" s="1"/>
      <c r="M89" s="1"/>
      <c r="N89" s="1"/>
      <c r="O89" s="1"/>
      <c r="P89" s="1"/>
      <c r="Q89" s="1"/>
      <c r="R89" s="1"/>
      <c r="S89" s="1"/>
    </row>
    <row r="90" spans="1:19" ht="12.75" customHeight="1">
      <c r="A90" s="221" t="s">
        <v>79</v>
      </c>
      <c r="B90" s="221"/>
      <c r="C90" s="221"/>
      <c r="D90" s="221"/>
      <c r="E90" s="221"/>
      <c r="F90" s="221"/>
      <c r="G90" s="30">
        <f>SUM(G10:G89)</f>
        <v>0</v>
      </c>
      <c r="H90" s="31"/>
      <c r="I90" s="30">
        <f>SUM(I10:I89)</f>
        <v>0</v>
      </c>
      <c r="J90" s="1"/>
      <c r="K90" s="1"/>
      <c r="L90" s="1"/>
      <c r="M90" s="1"/>
      <c r="N90" s="1"/>
      <c r="O90" s="1"/>
      <c r="P90" s="1"/>
      <c r="Q90" s="1"/>
      <c r="R90" s="1"/>
      <c r="S90" s="1"/>
    </row>
    <row r="91" spans="2:19" ht="12.75" customHeight="1">
      <c r="B91" s="1"/>
      <c r="C91" s="1"/>
      <c r="D91" s="1"/>
      <c r="E91" s="1"/>
      <c r="F91" s="1"/>
      <c r="G91" s="1"/>
      <c r="H91" s="1"/>
      <c r="I91" s="1"/>
      <c r="J91" s="1"/>
      <c r="K91" s="1"/>
      <c r="L91" s="1"/>
      <c r="M91" s="1"/>
      <c r="N91" s="1"/>
      <c r="O91" s="1"/>
      <c r="P91" s="1"/>
      <c r="Q91" s="1"/>
      <c r="R91" s="1"/>
      <c r="S91" s="1"/>
    </row>
    <row r="92" spans="2:19" ht="12.75" customHeight="1">
      <c r="B92" s="1"/>
      <c r="C92" s="1"/>
      <c r="D92" s="1"/>
      <c r="E92" s="1"/>
      <c r="F92" s="1"/>
      <c r="G92" s="1"/>
      <c r="H92" s="1"/>
      <c r="I92" s="1"/>
      <c r="J92" s="1"/>
      <c r="K92" s="1"/>
      <c r="L92" s="1"/>
      <c r="M92" s="1"/>
      <c r="N92" s="1"/>
      <c r="O92" s="1"/>
      <c r="P92" s="1"/>
      <c r="Q92" s="1"/>
      <c r="R92" s="1"/>
      <c r="S92" s="1"/>
    </row>
    <row r="93" spans="2:19" ht="12.75" customHeight="1">
      <c r="B93" s="1"/>
      <c r="C93" s="1"/>
      <c r="D93" s="1"/>
      <c r="E93" s="1"/>
      <c r="F93" s="1"/>
      <c r="G93" s="1"/>
      <c r="H93" s="1"/>
      <c r="I93" s="1"/>
      <c r="J93" s="1"/>
      <c r="K93" s="1"/>
      <c r="L93" s="1"/>
      <c r="M93" s="1"/>
      <c r="N93" s="1"/>
      <c r="O93" s="1"/>
      <c r="P93" s="1"/>
      <c r="Q93" s="1"/>
      <c r="R93" s="1"/>
      <c r="S93" s="1"/>
    </row>
    <row r="94" spans="2:19" ht="12.75" customHeight="1">
      <c r="B94" s="1"/>
      <c r="C94" s="1"/>
      <c r="D94" s="1"/>
      <c r="E94" s="1"/>
      <c r="F94" s="222" t="s">
        <v>80</v>
      </c>
      <c r="G94" s="222"/>
      <c r="H94" s="222"/>
      <c r="I94" s="222"/>
      <c r="J94" s="1"/>
      <c r="K94" s="1"/>
      <c r="L94" s="1"/>
      <c r="M94" s="1"/>
      <c r="N94" s="1"/>
      <c r="O94" s="1"/>
      <c r="P94" s="1"/>
      <c r="Q94" s="1"/>
      <c r="R94" s="1"/>
      <c r="S94" s="1"/>
    </row>
    <row r="95" spans="2:19" ht="12.75" customHeight="1">
      <c r="B95" s="1"/>
      <c r="C95" s="1"/>
      <c r="D95" s="1"/>
      <c r="E95" s="1"/>
      <c r="F95" s="1" t="s">
        <v>81</v>
      </c>
      <c r="G95" s="1"/>
      <c r="H95" s="1"/>
      <c r="I95" s="1"/>
      <c r="J95" s="1"/>
      <c r="K95" s="1"/>
      <c r="L95" s="1"/>
      <c r="M95" s="1"/>
      <c r="N95" s="1"/>
      <c r="O95" s="1"/>
      <c r="P95" s="1"/>
      <c r="Q95" s="1"/>
      <c r="R95" s="1"/>
      <c r="S95" s="1"/>
    </row>
  </sheetData>
  <sheetProtection selectLockedCells="1" selectUnlockedCells="1"/>
  <mergeCells count="4">
    <mergeCell ref="A5:I5"/>
    <mergeCell ref="A7:I7"/>
    <mergeCell ref="A90:F90"/>
    <mergeCell ref="F94:I94"/>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42"/>
  <sheetViews>
    <sheetView workbookViewId="0" topLeftCell="A16">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 min="20" max="16384" width="17.28125" style="0" customWidth="1"/>
  </cols>
  <sheetData>
    <row r="1" spans="1:19" ht="12.75" customHeight="1">
      <c r="A1" s="1"/>
      <c r="B1" s="111" t="s">
        <v>167</v>
      </c>
      <c r="C1" s="2"/>
      <c r="D1" s="2"/>
      <c r="E1" s="1"/>
      <c r="F1" s="1"/>
      <c r="G1" s="1" t="s">
        <v>468</v>
      </c>
      <c r="H1" s="1"/>
      <c r="I1" s="1"/>
      <c r="J1" s="1"/>
      <c r="K1" s="1"/>
      <c r="L1" s="1"/>
      <c r="M1" s="1"/>
      <c r="N1" s="1"/>
      <c r="O1" s="1"/>
      <c r="P1" s="1"/>
      <c r="Q1" s="1"/>
      <c r="R1" s="1"/>
      <c r="S1" s="1"/>
    </row>
    <row r="2" spans="1:19" ht="12.75" customHeight="1">
      <c r="A2" s="1"/>
      <c r="B2" s="2" t="s">
        <v>469</v>
      </c>
      <c r="C2" s="2"/>
      <c r="D2" s="2"/>
      <c r="E2" s="1"/>
      <c r="F2" s="1"/>
      <c r="G2" s="1"/>
      <c r="H2" s="1"/>
      <c r="I2" s="1"/>
      <c r="J2" s="1"/>
      <c r="K2" s="1"/>
      <c r="L2" s="1"/>
      <c r="M2" s="1"/>
      <c r="N2" s="1"/>
      <c r="O2" s="1"/>
      <c r="P2" s="1"/>
      <c r="Q2" s="1"/>
      <c r="R2" s="1"/>
      <c r="S2" s="1"/>
    </row>
    <row r="3" spans="1:19" ht="12.75" customHeight="1">
      <c r="A3" s="1"/>
      <c r="B3" s="2" t="s">
        <v>470</v>
      </c>
      <c r="C3" s="2"/>
      <c r="D3" s="2"/>
      <c r="E3" s="1"/>
      <c r="F3" s="1"/>
      <c r="G3" s="1"/>
      <c r="H3" s="1"/>
      <c r="I3" s="1"/>
      <c r="J3" s="1"/>
      <c r="K3" s="1"/>
      <c r="L3" s="1"/>
      <c r="M3" s="1"/>
      <c r="N3" s="1"/>
      <c r="O3" s="1"/>
      <c r="P3" s="1"/>
      <c r="Q3" s="1"/>
      <c r="R3" s="1"/>
      <c r="S3" s="1"/>
    </row>
    <row r="4" spans="1:19" ht="12.75" customHeight="1">
      <c r="A4" s="1"/>
      <c r="B4" s="2" t="s">
        <v>471</v>
      </c>
      <c r="C4" s="2"/>
      <c r="D4" s="2"/>
      <c r="E4" s="1"/>
      <c r="F4" s="1"/>
      <c r="G4" s="1"/>
      <c r="H4" s="1"/>
      <c r="I4" s="1"/>
      <c r="J4" s="1"/>
      <c r="K4" s="1"/>
      <c r="L4" s="1"/>
      <c r="M4" s="1"/>
      <c r="N4" s="1"/>
      <c r="O4" s="1"/>
      <c r="P4" s="1"/>
      <c r="Q4" s="1"/>
      <c r="R4" s="1"/>
      <c r="S4" s="1"/>
    </row>
    <row r="5" spans="1:19" ht="15" customHeight="1">
      <c r="A5" s="220" t="s">
        <v>472</v>
      </c>
      <c r="B5" s="220"/>
      <c r="C5" s="220"/>
      <c r="D5" s="220"/>
      <c r="E5" s="220"/>
      <c r="F5" s="220"/>
      <c r="G5" s="220"/>
      <c r="H5" s="220"/>
      <c r="I5" s="220"/>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220" t="s">
        <v>183</v>
      </c>
      <c r="B7" s="220"/>
      <c r="C7" s="220"/>
      <c r="D7" s="220"/>
      <c r="E7" s="220"/>
      <c r="F7" s="220"/>
      <c r="G7" s="220"/>
      <c r="H7" s="220"/>
      <c r="I7" s="220"/>
      <c r="J7" s="1"/>
      <c r="K7" s="1"/>
      <c r="L7" s="1"/>
      <c r="M7" s="1"/>
      <c r="N7" s="1"/>
      <c r="O7" s="1"/>
      <c r="P7" s="1"/>
      <c r="Q7" s="1"/>
      <c r="R7" s="1"/>
      <c r="S7" s="1"/>
    </row>
    <row r="8" spans="1:19" ht="78.75" customHeight="1">
      <c r="A8" s="6" t="s">
        <v>474</v>
      </c>
      <c r="B8" s="6" t="s">
        <v>475</v>
      </c>
      <c r="C8" s="6" t="s">
        <v>476</v>
      </c>
      <c r="D8" s="6" t="s">
        <v>278</v>
      </c>
      <c r="E8" s="6" t="s">
        <v>478</v>
      </c>
      <c r="F8" s="7" t="s">
        <v>479</v>
      </c>
      <c r="G8" s="7" t="s">
        <v>480</v>
      </c>
      <c r="H8" s="7" t="s">
        <v>481</v>
      </c>
      <c r="I8" s="7" t="s">
        <v>482</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24">
        <v>1</v>
      </c>
      <c r="B10" s="18" t="s">
        <v>424</v>
      </c>
      <c r="C10" s="48"/>
      <c r="D10" s="17" t="s">
        <v>485</v>
      </c>
      <c r="E10" s="47">
        <v>760</v>
      </c>
      <c r="F10" s="151"/>
      <c r="G10" s="151"/>
      <c r="H10" s="47"/>
      <c r="I10" s="151"/>
      <c r="J10" s="1"/>
      <c r="K10" s="1"/>
      <c r="L10" s="1"/>
      <c r="M10" s="1"/>
      <c r="N10" s="1"/>
      <c r="O10" s="1"/>
      <c r="P10" s="1"/>
      <c r="Q10" s="1"/>
      <c r="R10" s="1"/>
      <c r="S10" s="1"/>
    </row>
    <row r="11" spans="1:19" ht="65.25" customHeight="1">
      <c r="A11" s="88">
        <v>2</v>
      </c>
      <c r="B11" s="18" t="s">
        <v>425</v>
      </c>
      <c r="C11" s="48"/>
      <c r="D11" s="17" t="s">
        <v>485</v>
      </c>
      <c r="E11" s="47">
        <v>20</v>
      </c>
      <c r="F11" s="151"/>
      <c r="G11" s="151"/>
      <c r="H11" s="47"/>
      <c r="I11" s="151"/>
      <c r="J11" s="1"/>
      <c r="K11" s="1"/>
      <c r="L11" s="1"/>
      <c r="M11" s="1"/>
      <c r="N11" s="1"/>
      <c r="O11" s="1"/>
      <c r="P11" s="1"/>
      <c r="Q11" s="1"/>
      <c r="R11" s="1"/>
      <c r="S11" s="1"/>
    </row>
    <row r="12" spans="1:19" ht="114.75" customHeight="1">
      <c r="A12" s="88">
        <v>3</v>
      </c>
      <c r="B12" s="18" t="s">
        <v>426</v>
      </c>
      <c r="C12" s="48"/>
      <c r="D12" s="17" t="s">
        <v>485</v>
      </c>
      <c r="E12" s="47">
        <v>10</v>
      </c>
      <c r="F12" s="151"/>
      <c r="G12" s="151"/>
      <c r="H12" s="47"/>
      <c r="I12" s="151"/>
      <c r="J12" s="1"/>
      <c r="K12" s="1"/>
      <c r="L12" s="1"/>
      <c r="M12" s="1"/>
      <c r="N12" s="1"/>
      <c r="O12" s="1"/>
      <c r="P12" s="1"/>
      <c r="Q12" s="1"/>
      <c r="R12" s="1"/>
      <c r="S12" s="1"/>
    </row>
    <row r="13" spans="1:19" ht="103.5" customHeight="1">
      <c r="A13" s="88">
        <v>4</v>
      </c>
      <c r="B13" s="18" t="s">
        <v>427</v>
      </c>
      <c r="C13" s="48"/>
      <c r="D13" s="17" t="s">
        <v>85</v>
      </c>
      <c r="E13" s="17" t="s">
        <v>85</v>
      </c>
      <c r="F13" s="150" t="s">
        <v>85</v>
      </c>
      <c r="G13" s="166" t="s">
        <v>85</v>
      </c>
      <c r="H13" s="77" t="s">
        <v>85</v>
      </c>
      <c r="I13" s="166" t="s">
        <v>85</v>
      </c>
      <c r="J13" s="1"/>
      <c r="K13" s="1"/>
      <c r="L13" s="1"/>
      <c r="M13" s="1"/>
      <c r="N13" s="1"/>
      <c r="O13" s="1"/>
      <c r="P13" s="1"/>
      <c r="Q13" s="1"/>
      <c r="R13" s="1"/>
      <c r="S13" s="1"/>
    </row>
    <row r="14" spans="1:19" ht="12.75" customHeight="1">
      <c r="A14" s="24" t="s">
        <v>506</v>
      </c>
      <c r="B14" s="55">
        <v>7.5</v>
      </c>
      <c r="C14" s="48"/>
      <c r="D14" s="17" t="s">
        <v>485</v>
      </c>
      <c r="E14" s="47">
        <v>10</v>
      </c>
      <c r="F14" s="151"/>
      <c r="G14" s="151"/>
      <c r="H14" s="47"/>
      <c r="I14" s="151"/>
      <c r="J14" s="1"/>
      <c r="K14" s="1"/>
      <c r="L14" s="1"/>
      <c r="M14" s="1"/>
      <c r="N14" s="1"/>
      <c r="O14" s="1"/>
      <c r="P14" s="1"/>
      <c r="Q14" s="1"/>
      <c r="R14" s="1"/>
      <c r="S14" s="1"/>
    </row>
    <row r="15" spans="1:19" ht="12.75" customHeight="1">
      <c r="A15" s="24" t="s">
        <v>508</v>
      </c>
      <c r="B15" s="55">
        <v>8</v>
      </c>
      <c r="C15" s="48"/>
      <c r="D15" s="17" t="s">
        <v>485</v>
      </c>
      <c r="E15" s="47">
        <v>10</v>
      </c>
      <c r="F15" s="151"/>
      <c r="G15" s="151"/>
      <c r="H15" s="47"/>
      <c r="I15" s="151"/>
      <c r="J15" s="1"/>
      <c r="K15" s="1"/>
      <c r="L15" s="1"/>
      <c r="M15" s="1"/>
      <c r="N15" s="1"/>
      <c r="O15" s="1"/>
      <c r="P15" s="1"/>
      <c r="Q15" s="1"/>
      <c r="R15" s="1"/>
      <c r="S15" s="1"/>
    </row>
    <row r="16" spans="1:19" ht="12.75" customHeight="1">
      <c r="A16" s="24" t="s">
        <v>510</v>
      </c>
      <c r="B16" s="55">
        <v>8.5</v>
      </c>
      <c r="C16" s="48"/>
      <c r="D16" s="17" t="s">
        <v>485</v>
      </c>
      <c r="E16" s="47">
        <v>10</v>
      </c>
      <c r="F16" s="151"/>
      <c r="G16" s="151"/>
      <c r="H16" s="47"/>
      <c r="I16" s="151"/>
      <c r="J16" s="1"/>
      <c r="K16" s="1"/>
      <c r="L16" s="1"/>
      <c r="M16" s="1"/>
      <c r="N16" s="1"/>
      <c r="O16" s="1"/>
      <c r="P16" s="1"/>
      <c r="Q16" s="1"/>
      <c r="R16" s="1"/>
      <c r="S16" s="1"/>
    </row>
    <row r="17" spans="1:19" ht="12.75" customHeight="1">
      <c r="A17" s="24" t="s">
        <v>512</v>
      </c>
      <c r="B17" s="55">
        <v>9</v>
      </c>
      <c r="C17" s="48"/>
      <c r="D17" s="17" t="s">
        <v>485</v>
      </c>
      <c r="E17" s="47">
        <v>10</v>
      </c>
      <c r="F17" s="151"/>
      <c r="G17" s="151"/>
      <c r="H17" s="47"/>
      <c r="I17" s="151"/>
      <c r="J17" s="1"/>
      <c r="K17" s="1"/>
      <c r="L17" s="1"/>
      <c r="M17" s="1"/>
      <c r="N17" s="1"/>
      <c r="O17" s="1"/>
      <c r="P17" s="1"/>
      <c r="Q17" s="1"/>
      <c r="R17" s="1"/>
      <c r="S17" s="1"/>
    </row>
    <row r="18" spans="1:19" ht="38.25" customHeight="1">
      <c r="A18" s="24">
        <v>5</v>
      </c>
      <c r="B18" s="18" t="s">
        <v>428</v>
      </c>
      <c r="C18" s="48"/>
      <c r="D18" s="17" t="s">
        <v>489</v>
      </c>
      <c r="E18" s="47">
        <v>10</v>
      </c>
      <c r="F18" s="151"/>
      <c r="G18" s="151"/>
      <c r="H18" s="47"/>
      <c r="I18" s="151"/>
      <c r="J18" s="1"/>
      <c r="K18" s="1"/>
      <c r="L18" s="1"/>
      <c r="M18" s="1"/>
      <c r="N18" s="1"/>
      <c r="O18" s="1"/>
      <c r="P18" s="1"/>
      <c r="Q18" s="1"/>
      <c r="R18" s="1"/>
      <c r="S18" s="1"/>
    </row>
    <row r="19" spans="1:19" ht="38.25" customHeight="1">
      <c r="A19" s="24">
        <v>6</v>
      </c>
      <c r="B19" s="18" t="s">
        <v>429</v>
      </c>
      <c r="C19" s="48"/>
      <c r="D19" s="77" t="s">
        <v>85</v>
      </c>
      <c r="E19" s="77" t="s">
        <v>85</v>
      </c>
      <c r="F19" s="150" t="s">
        <v>85</v>
      </c>
      <c r="G19" s="166" t="s">
        <v>85</v>
      </c>
      <c r="H19" s="77" t="s">
        <v>85</v>
      </c>
      <c r="I19" s="166" t="s">
        <v>85</v>
      </c>
      <c r="J19" s="1"/>
      <c r="K19" s="1"/>
      <c r="L19" s="1"/>
      <c r="M19" s="1"/>
      <c r="N19" s="1"/>
      <c r="O19" s="1"/>
      <c r="P19" s="1"/>
      <c r="Q19" s="1"/>
      <c r="R19" s="1"/>
      <c r="S19" s="1"/>
    </row>
    <row r="20" spans="1:19" ht="12.75" customHeight="1">
      <c r="A20" s="24" t="s">
        <v>506</v>
      </c>
      <c r="B20" s="18" t="s">
        <v>430</v>
      </c>
      <c r="C20" s="48"/>
      <c r="D20" s="17" t="s">
        <v>485</v>
      </c>
      <c r="E20" s="17">
        <v>30</v>
      </c>
      <c r="F20" s="151"/>
      <c r="G20" s="151"/>
      <c r="H20" s="47"/>
      <c r="I20" s="151"/>
      <c r="J20" s="1"/>
      <c r="K20" s="1"/>
      <c r="L20" s="1"/>
      <c r="M20" s="1"/>
      <c r="N20" s="1"/>
      <c r="O20" s="1"/>
      <c r="P20" s="1"/>
      <c r="Q20" s="1"/>
      <c r="R20" s="1"/>
      <c r="S20" s="1"/>
    </row>
    <row r="21" spans="1:19" ht="12.75" customHeight="1">
      <c r="A21" s="24" t="s">
        <v>508</v>
      </c>
      <c r="B21" s="18" t="s">
        <v>431</v>
      </c>
      <c r="C21" s="48"/>
      <c r="D21" s="17" t="s">
        <v>485</v>
      </c>
      <c r="E21" s="17">
        <v>20</v>
      </c>
      <c r="F21" s="151"/>
      <c r="G21" s="151"/>
      <c r="H21" s="47"/>
      <c r="I21" s="151"/>
      <c r="J21" s="1"/>
      <c r="K21" s="1"/>
      <c r="L21" s="1"/>
      <c r="M21" s="1"/>
      <c r="N21" s="1"/>
      <c r="O21" s="1"/>
      <c r="P21" s="1"/>
      <c r="Q21" s="1"/>
      <c r="R21" s="1"/>
      <c r="S21" s="1"/>
    </row>
    <row r="22" spans="1:19" ht="12.75" customHeight="1">
      <c r="A22" s="24" t="s">
        <v>510</v>
      </c>
      <c r="B22" s="18" t="s">
        <v>432</v>
      </c>
      <c r="C22" s="48"/>
      <c r="D22" s="17" t="s">
        <v>489</v>
      </c>
      <c r="E22" s="47">
        <v>5</v>
      </c>
      <c r="F22" s="151"/>
      <c r="G22" s="151"/>
      <c r="H22" s="47"/>
      <c r="I22" s="151"/>
      <c r="J22" s="1"/>
      <c r="K22" s="1"/>
      <c r="L22" s="1"/>
      <c r="M22" s="1"/>
      <c r="N22" s="1"/>
      <c r="O22" s="1"/>
      <c r="P22" s="1"/>
      <c r="Q22" s="1"/>
      <c r="R22" s="1"/>
      <c r="S22" s="1"/>
    </row>
    <row r="23" spans="1:19" ht="12.75" customHeight="1">
      <c r="A23" s="24" t="s">
        <v>512</v>
      </c>
      <c r="B23" s="18" t="s">
        <v>433</v>
      </c>
      <c r="C23" s="48"/>
      <c r="D23" s="17" t="s">
        <v>489</v>
      </c>
      <c r="E23" s="47">
        <v>60</v>
      </c>
      <c r="F23" s="151"/>
      <c r="G23" s="151"/>
      <c r="H23" s="47"/>
      <c r="I23" s="151"/>
      <c r="J23" s="1"/>
      <c r="K23" s="1"/>
      <c r="L23" s="1"/>
      <c r="M23" s="1"/>
      <c r="N23" s="1"/>
      <c r="O23" s="1"/>
      <c r="P23" s="1"/>
      <c r="Q23" s="1"/>
      <c r="R23" s="1"/>
      <c r="S23" s="1"/>
    </row>
    <row r="24" spans="1:19" ht="12.75" customHeight="1">
      <c r="A24" s="24" t="s">
        <v>514</v>
      </c>
      <c r="B24" s="18" t="s">
        <v>434</v>
      </c>
      <c r="C24" s="48"/>
      <c r="D24" s="17" t="s">
        <v>489</v>
      </c>
      <c r="E24" s="47">
        <v>20</v>
      </c>
      <c r="F24" s="151"/>
      <c r="G24" s="151"/>
      <c r="H24" s="47"/>
      <c r="I24" s="151"/>
      <c r="J24" s="1"/>
      <c r="K24" s="1"/>
      <c r="L24" s="1"/>
      <c r="M24" s="1"/>
      <c r="N24" s="1"/>
      <c r="O24" s="1"/>
      <c r="P24" s="1"/>
      <c r="Q24" s="1"/>
      <c r="R24" s="1"/>
      <c r="S24" s="1"/>
    </row>
    <row r="25" spans="1:19" ht="12.75" customHeight="1">
      <c r="A25" s="24" t="s">
        <v>516</v>
      </c>
      <c r="B25" s="18" t="s">
        <v>435</v>
      </c>
      <c r="C25" s="48"/>
      <c r="D25" s="17" t="s">
        <v>489</v>
      </c>
      <c r="E25" s="47">
        <v>10</v>
      </c>
      <c r="F25" s="151"/>
      <c r="G25" s="151"/>
      <c r="H25" s="47"/>
      <c r="I25" s="151"/>
      <c r="J25" s="1"/>
      <c r="K25" s="1"/>
      <c r="L25" s="1"/>
      <c r="M25" s="1"/>
      <c r="N25" s="1"/>
      <c r="O25" s="1"/>
      <c r="P25" s="1"/>
      <c r="Q25" s="1"/>
      <c r="R25" s="1"/>
      <c r="S25" s="1"/>
    </row>
    <row r="26" spans="1:19" ht="12.75" customHeight="1">
      <c r="A26" s="24" t="s">
        <v>518</v>
      </c>
      <c r="B26" s="18" t="s">
        <v>436</v>
      </c>
      <c r="C26" s="48"/>
      <c r="D26" s="17" t="s">
        <v>485</v>
      </c>
      <c r="E26" s="47">
        <v>10</v>
      </c>
      <c r="F26" s="151"/>
      <c r="G26" s="151"/>
      <c r="H26" s="47"/>
      <c r="I26" s="151"/>
      <c r="J26" s="1"/>
      <c r="K26" s="1"/>
      <c r="L26" s="1"/>
      <c r="M26" s="1"/>
      <c r="N26" s="1"/>
      <c r="O26" s="1"/>
      <c r="P26" s="1"/>
      <c r="Q26" s="1"/>
      <c r="R26" s="1"/>
      <c r="S26" s="1"/>
    </row>
    <row r="27" spans="1:19" ht="12.75" customHeight="1">
      <c r="A27" s="24" t="s">
        <v>520</v>
      </c>
      <c r="B27" s="18" t="s">
        <v>437</v>
      </c>
      <c r="C27" s="48"/>
      <c r="D27" s="17" t="s">
        <v>489</v>
      </c>
      <c r="E27" s="47">
        <v>10</v>
      </c>
      <c r="F27" s="151"/>
      <c r="G27" s="151"/>
      <c r="H27" s="47"/>
      <c r="I27" s="151"/>
      <c r="J27" s="1"/>
      <c r="K27" s="1"/>
      <c r="L27" s="1"/>
      <c r="M27" s="1"/>
      <c r="N27" s="1"/>
      <c r="O27" s="1"/>
      <c r="P27" s="1"/>
      <c r="Q27" s="1"/>
      <c r="R27" s="1"/>
      <c r="S27" s="1"/>
    </row>
    <row r="28" spans="1:19" ht="12.75" customHeight="1">
      <c r="A28" s="24" t="s">
        <v>57</v>
      </c>
      <c r="B28" s="18" t="s">
        <v>438</v>
      </c>
      <c r="C28" s="48"/>
      <c r="D28" s="17" t="s">
        <v>489</v>
      </c>
      <c r="E28" s="47">
        <v>10</v>
      </c>
      <c r="F28" s="151"/>
      <c r="G28" s="151"/>
      <c r="H28" s="47"/>
      <c r="I28" s="151"/>
      <c r="J28" s="1"/>
      <c r="K28" s="1"/>
      <c r="L28" s="1"/>
      <c r="M28" s="1"/>
      <c r="N28" s="1"/>
      <c r="O28" s="1"/>
      <c r="P28" s="1"/>
      <c r="Q28" s="1"/>
      <c r="R28" s="1"/>
      <c r="S28" s="1"/>
    </row>
    <row r="29" spans="1:19" ht="89.25" customHeight="1">
      <c r="A29" s="24">
        <v>7</v>
      </c>
      <c r="B29" s="18" t="s">
        <v>439</v>
      </c>
      <c r="C29" s="87"/>
      <c r="D29" s="76" t="s">
        <v>85</v>
      </c>
      <c r="E29" s="162" t="s">
        <v>85</v>
      </c>
      <c r="F29" s="165" t="s">
        <v>85</v>
      </c>
      <c r="G29" s="166" t="s">
        <v>85</v>
      </c>
      <c r="H29" s="163" t="s">
        <v>85</v>
      </c>
      <c r="I29" s="166" t="s">
        <v>85</v>
      </c>
      <c r="J29" s="1"/>
      <c r="K29" s="1"/>
      <c r="L29" s="1"/>
      <c r="M29" s="1"/>
      <c r="N29" s="1"/>
      <c r="O29" s="1"/>
      <c r="P29" s="1"/>
      <c r="Q29" s="1"/>
      <c r="R29" s="1"/>
      <c r="S29" s="1"/>
    </row>
    <row r="30" spans="1:19" ht="12.75" customHeight="1">
      <c r="A30" s="24" t="s">
        <v>506</v>
      </c>
      <c r="B30" s="55">
        <v>7</v>
      </c>
      <c r="C30" s="87"/>
      <c r="D30" s="76" t="s">
        <v>485</v>
      </c>
      <c r="E30" s="162">
        <v>10</v>
      </c>
      <c r="F30" s="165"/>
      <c r="G30" s="151"/>
      <c r="H30" s="76"/>
      <c r="I30" s="151"/>
      <c r="J30" s="1"/>
      <c r="K30" s="1"/>
      <c r="L30" s="1"/>
      <c r="M30" s="1"/>
      <c r="N30" s="1"/>
      <c r="O30" s="1"/>
      <c r="P30" s="1"/>
      <c r="Q30" s="1"/>
      <c r="R30" s="1"/>
      <c r="S30" s="1"/>
    </row>
    <row r="31" spans="1:19" ht="12.75" customHeight="1">
      <c r="A31" s="24" t="s">
        <v>508</v>
      </c>
      <c r="B31" s="55">
        <v>8</v>
      </c>
      <c r="C31" s="87"/>
      <c r="D31" s="76" t="s">
        <v>485</v>
      </c>
      <c r="E31" s="162">
        <v>10</v>
      </c>
      <c r="F31" s="165"/>
      <c r="G31" s="151"/>
      <c r="H31" s="76"/>
      <c r="I31" s="151"/>
      <c r="J31" s="1"/>
      <c r="K31" s="1"/>
      <c r="L31" s="1"/>
      <c r="M31" s="1"/>
      <c r="N31" s="1"/>
      <c r="O31" s="1"/>
      <c r="P31" s="1"/>
      <c r="Q31" s="1"/>
      <c r="R31" s="1"/>
      <c r="S31" s="1"/>
    </row>
    <row r="32" spans="1:19" ht="12.75" customHeight="1">
      <c r="A32" s="24" t="s">
        <v>510</v>
      </c>
      <c r="B32" s="55">
        <v>9</v>
      </c>
      <c r="C32" s="87"/>
      <c r="D32" s="76" t="s">
        <v>485</v>
      </c>
      <c r="E32" s="162">
        <v>10</v>
      </c>
      <c r="F32" s="165"/>
      <c r="G32" s="151"/>
      <c r="H32" s="76"/>
      <c r="I32" s="151"/>
      <c r="J32" s="1"/>
      <c r="K32" s="1"/>
      <c r="L32" s="1"/>
      <c r="M32" s="1"/>
      <c r="N32" s="1"/>
      <c r="O32" s="1"/>
      <c r="P32" s="1"/>
      <c r="Q32" s="1"/>
      <c r="R32" s="1"/>
      <c r="S32" s="1"/>
    </row>
    <row r="33" spans="1:19" ht="75.75" customHeight="1">
      <c r="A33" s="58">
        <v>8</v>
      </c>
      <c r="B33" s="18" t="s">
        <v>440</v>
      </c>
      <c r="C33" s="87"/>
      <c r="D33" s="76" t="s">
        <v>485</v>
      </c>
      <c r="E33" s="164">
        <v>10</v>
      </c>
      <c r="F33" s="165"/>
      <c r="G33" s="151"/>
      <c r="H33" s="76"/>
      <c r="I33" s="151"/>
      <c r="J33" s="1"/>
      <c r="K33" s="1"/>
      <c r="L33" s="1"/>
      <c r="M33" s="1"/>
      <c r="N33" s="1"/>
      <c r="O33" s="1"/>
      <c r="P33" s="1"/>
      <c r="Q33" s="1"/>
      <c r="R33" s="1"/>
      <c r="S33" s="1"/>
    </row>
    <row r="34" spans="1:19" ht="51.75" customHeight="1">
      <c r="A34" s="58">
        <v>9</v>
      </c>
      <c r="B34" s="18" t="s">
        <v>441</v>
      </c>
      <c r="C34" s="87"/>
      <c r="D34" s="76" t="s">
        <v>485</v>
      </c>
      <c r="E34" s="164">
        <v>10</v>
      </c>
      <c r="F34" s="165"/>
      <c r="G34" s="151"/>
      <c r="H34" s="76"/>
      <c r="I34" s="151"/>
      <c r="J34" s="1"/>
      <c r="K34" s="1"/>
      <c r="L34" s="1"/>
      <c r="M34" s="1"/>
      <c r="N34" s="1"/>
      <c r="O34" s="1"/>
      <c r="P34" s="1"/>
      <c r="Q34" s="1"/>
      <c r="R34" s="1"/>
      <c r="S34" s="1"/>
    </row>
    <row r="35" spans="1:19" ht="15" customHeight="1">
      <c r="A35" s="224" t="s">
        <v>79</v>
      </c>
      <c r="B35" s="224"/>
      <c r="C35" s="224"/>
      <c r="D35" s="224"/>
      <c r="E35" s="224"/>
      <c r="F35" s="224"/>
      <c r="G35" s="45">
        <f>SUM(G10:G34)</f>
        <v>0</v>
      </c>
      <c r="H35" s="86"/>
      <c r="I35" s="142">
        <f>SUM(I10:I34)</f>
        <v>0</v>
      </c>
      <c r="J35" s="1"/>
      <c r="K35" s="1"/>
      <c r="L35" s="1"/>
      <c r="M35" s="1"/>
      <c r="N35" s="1"/>
      <c r="O35" s="1"/>
      <c r="P35" s="1"/>
      <c r="Q35" s="1"/>
      <c r="R35" s="1"/>
      <c r="S35" s="1"/>
    </row>
    <row r="36" spans="1:19" ht="12.75" customHeight="1">
      <c r="A36" s="1"/>
      <c r="B36" s="1"/>
      <c r="C36" s="1"/>
      <c r="D36" s="1"/>
      <c r="E36" s="1"/>
      <c r="F36" s="1"/>
      <c r="G36" s="1"/>
      <c r="H36" s="1"/>
      <c r="I36" s="1"/>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222" t="s">
        <v>413</v>
      </c>
      <c r="G40" s="222"/>
      <c r="H40" s="222"/>
      <c r="I40" s="222"/>
      <c r="J40" s="1"/>
      <c r="K40" s="1"/>
      <c r="L40" s="1"/>
      <c r="M40" s="1"/>
      <c r="N40" s="1"/>
      <c r="O40" s="1"/>
      <c r="P40" s="1"/>
      <c r="Q40" s="1"/>
      <c r="R40" s="1"/>
      <c r="S40" s="1"/>
    </row>
    <row r="41" spans="1:19" ht="12.75" customHeight="1">
      <c r="A41" s="1"/>
      <c r="B41" s="1"/>
      <c r="C41" s="1"/>
      <c r="D41" s="1"/>
      <c r="E41" s="1"/>
      <c r="F41" s="1" t="s">
        <v>81</v>
      </c>
      <c r="G41" s="1"/>
      <c r="H41" s="1"/>
      <c r="I41" s="1"/>
      <c r="J41" s="1"/>
      <c r="K41" s="1"/>
      <c r="L41" s="1"/>
      <c r="M41" s="1"/>
      <c r="N41" s="1"/>
      <c r="O41" s="1"/>
      <c r="P41" s="1"/>
      <c r="Q41" s="1"/>
      <c r="R41" s="1"/>
      <c r="S41" s="1"/>
    </row>
    <row r="42" spans="1:19" ht="12.75" customHeight="1">
      <c r="A42" s="1"/>
      <c r="B42" s="1"/>
      <c r="C42" s="1"/>
      <c r="D42" s="1"/>
      <c r="E42" s="1"/>
      <c r="F42" s="1"/>
      <c r="G42" s="1"/>
      <c r="H42" s="1"/>
      <c r="I42" s="1"/>
      <c r="J42" s="1"/>
      <c r="K42" s="1"/>
      <c r="L42" s="1"/>
      <c r="M42" s="1"/>
      <c r="N42" s="1"/>
      <c r="O42" s="1"/>
      <c r="P42" s="1"/>
      <c r="Q42" s="1"/>
      <c r="R42" s="1"/>
      <c r="S42" s="1"/>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selectLockedCells="1" selectUnlockedCells="1"/>
  <mergeCells count="4">
    <mergeCell ref="A5:I5"/>
    <mergeCell ref="A7:I7"/>
    <mergeCell ref="A35:F35"/>
    <mergeCell ref="F40:I4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J26"/>
  <sheetViews>
    <sheetView workbookViewId="0" topLeftCell="A4">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 min="11" max="16384" width="17.28125" style="0" customWidth="1"/>
  </cols>
  <sheetData>
    <row r="1" spans="1:10" ht="12.75" customHeight="1">
      <c r="A1" s="1"/>
      <c r="B1" s="111" t="s">
        <v>167</v>
      </c>
      <c r="C1" s="2"/>
      <c r="D1" s="2"/>
      <c r="E1" s="1"/>
      <c r="F1" s="1"/>
      <c r="G1" s="3" t="s">
        <v>468</v>
      </c>
      <c r="H1" s="3"/>
      <c r="I1" s="1"/>
      <c r="J1" s="1"/>
    </row>
    <row r="2" spans="1:10" ht="12.75" customHeight="1">
      <c r="A2" s="1"/>
      <c r="B2" s="2" t="s">
        <v>469</v>
      </c>
      <c r="C2" s="2"/>
      <c r="D2" s="2"/>
      <c r="E2" s="1"/>
      <c r="F2" s="1"/>
      <c r="G2" s="1"/>
      <c r="H2" s="1"/>
      <c r="I2" s="1"/>
      <c r="J2" s="1"/>
    </row>
    <row r="3" spans="1:10" ht="12.75" customHeight="1">
      <c r="A3" s="1"/>
      <c r="B3" s="2" t="s">
        <v>470</v>
      </c>
      <c r="C3" s="2"/>
      <c r="D3" s="2"/>
      <c r="E3" s="1"/>
      <c r="F3" s="1"/>
      <c r="G3" s="1"/>
      <c r="H3" s="1"/>
      <c r="I3" s="1"/>
      <c r="J3" s="1"/>
    </row>
    <row r="4" spans="1:10" ht="12.75" customHeight="1">
      <c r="A4" s="1"/>
      <c r="B4" s="2" t="s">
        <v>471</v>
      </c>
      <c r="C4" s="2"/>
      <c r="D4" s="2"/>
      <c r="E4" s="1"/>
      <c r="F4" s="1"/>
      <c r="G4" s="1"/>
      <c r="H4" s="1"/>
      <c r="I4" s="1"/>
      <c r="J4" s="1"/>
    </row>
    <row r="5" spans="1:10" ht="12.75" customHeight="1">
      <c r="A5" s="1"/>
      <c r="B5" s="2"/>
      <c r="C5" s="2"/>
      <c r="D5" s="2"/>
      <c r="E5" s="1"/>
      <c r="F5" s="1"/>
      <c r="G5" s="1"/>
      <c r="H5" s="1"/>
      <c r="I5" s="1"/>
      <c r="J5" s="1"/>
    </row>
    <row r="6" spans="1:10" ht="12.75" customHeight="1">
      <c r="A6" s="220" t="s">
        <v>472</v>
      </c>
      <c r="B6" s="220"/>
      <c r="C6" s="220"/>
      <c r="D6" s="220"/>
      <c r="E6" s="220"/>
      <c r="F6" s="220"/>
      <c r="G6" s="220"/>
      <c r="H6" s="220"/>
      <c r="I6" s="220"/>
      <c r="J6" s="1"/>
    </row>
    <row r="7" spans="1:10" ht="12.75" customHeight="1">
      <c r="A7" s="5"/>
      <c r="B7" s="5"/>
      <c r="C7" s="5"/>
      <c r="D7" s="5"/>
      <c r="E7" s="5"/>
      <c r="F7" s="5"/>
      <c r="G7" s="5"/>
      <c r="H7" s="5"/>
      <c r="I7" s="5"/>
      <c r="J7" s="1"/>
    </row>
    <row r="8" spans="1:10" ht="12.75" customHeight="1">
      <c r="A8" s="220" t="s">
        <v>184</v>
      </c>
      <c r="B8" s="220"/>
      <c r="C8" s="220"/>
      <c r="D8" s="220"/>
      <c r="E8" s="220"/>
      <c r="F8" s="220"/>
      <c r="G8" s="220"/>
      <c r="H8" s="220"/>
      <c r="I8" s="220"/>
      <c r="J8" s="1"/>
    </row>
    <row r="9" spans="1:10" ht="78.75" customHeight="1">
      <c r="A9" s="6" t="s">
        <v>474</v>
      </c>
      <c r="B9" s="6" t="s">
        <v>475</v>
      </c>
      <c r="C9" s="6" t="s">
        <v>476</v>
      </c>
      <c r="D9" s="6" t="s">
        <v>278</v>
      </c>
      <c r="E9" s="6" t="s">
        <v>478</v>
      </c>
      <c r="F9" s="7" t="s">
        <v>479</v>
      </c>
      <c r="G9" s="7" t="s">
        <v>480</v>
      </c>
      <c r="H9" s="7" t="s">
        <v>481</v>
      </c>
      <c r="I9" s="7" t="s">
        <v>482</v>
      </c>
      <c r="J9" s="1"/>
    </row>
    <row r="10" spans="1:10" ht="15.75" customHeight="1">
      <c r="A10" s="6">
        <v>1</v>
      </c>
      <c r="B10" s="6">
        <v>2</v>
      </c>
      <c r="C10" s="6">
        <v>3</v>
      </c>
      <c r="D10" s="6">
        <v>4</v>
      </c>
      <c r="E10" s="7">
        <v>5</v>
      </c>
      <c r="F10" s="7">
        <v>6</v>
      </c>
      <c r="G10" s="7">
        <v>7</v>
      </c>
      <c r="H10" s="7">
        <v>8</v>
      </c>
      <c r="I10" s="7">
        <v>9</v>
      </c>
      <c r="J10" s="1"/>
    </row>
    <row r="11" spans="1:10" ht="64.5" customHeight="1">
      <c r="A11" s="19">
        <v>1</v>
      </c>
      <c r="B11" s="16" t="s">
        <v>442</v>
      </c>
      <c r="C11" s="6"/>
      <c r="D11" s="19" t="s">
        <v>443</v>
      </c>
      <c r="E11" s="20">
        <v>400</v>
      </c>
      <c r="F11" s="167"/>
      <c r="G11" s="130"/>
      <c r="H11" s="20"/>
      <c r="I11" s="130"/>
      <c r="J11" s="1"/>
    </row>
    <row r="12" spans="1:10" ht="25.5" customHeight="1">
      <c r="A12" s="58">
        <v>2</v>
      </c>
      <c r="B12" s="41" t="s">
        <v>444</v>
      </c>
      <c r="C12" s="41"/>
      <c r="D12" s="19" t="s">
        <v>499</v>
      </c>
      <c r="E12" s="19">
        <v>80</v>
      </c>
      <c r="F12" s="130"/>
      <c r="G12" s="130"/>
      <c r="H12" s="22"/>
      <c r="I12" s="130"/>
      <c r="J12" s="1"/>
    </row>
    <row r="13" spans="1:10" ht="13.5" customHeight="1">
      <c r="A13" s="58">
        <v>3</v>
      </c>
      <c r="B13" s="55" t="s">
        <v>445</v>
      </c>
      <c r="C13" s="55"/>
      <c r="D13" s="19" t="s">
        <v>446</v>
      </c>
      <c r="E13" s="19">
        <v>160</v>
      </c>
      <c r="F13" s="130"/>
      <c r="G13" s="130"/>
      <c r="H13" s="22"/>
      <c r="I13" s="130"/>
      <c r="J13" s="1"/>
    </row>
    <row r="14" spans="1:10" ht="25.5" customHeight="1">
      <c r="A14" s="24">
        <v>4</v>
      </c>
      <c r="B14" s="55" t="s">
        <v>447</v>
      </c>
      <c r="C14" s="60"/>
      <c r="D14" s="20" t="s">
        <v>485</v>
      </c>
      <c r="E14" s="20">
        <v>145</v>
      </c>
      <c r="F14" s="130"/>
      <c r="G14" s="130"/>
      <c r="H14" s="22"/>
      <c r="I14" s="130"/>
      <c r="J14" s="1"/>
    </row>
    <row r="15" spans="1:10" ht="25.5" customHeight="1">
      <c r="A15" s="24">
        <v>5</v>
      </c>
      <c r="B15" s="55" t="s">
        <v>448</v>
      </c>
      <c r="C15" s="60"/>
      <c r="D15" s="20" t="s">
        <v>485</v>
      </c>
      <c r="E15" s="20">
        <v>1140</v>
      </c>
      <c r="F15" s="130"/>
      <c r="G15" s="130"/>
      <c r="H15" s="22"/>
      <c r="I15" s="130"/>
      <c r="J15" s="1"/>
    </row>
    <row r="16" spans="1:10" ht="38.25" customHeight="1">
      <c r="A16" s="58">
        <v>6</v>
      </c>
      <c r="B16" s="92" t="s">
        <v>449</v>
      </c>
      <c r="C16" s="41"/>
      <c r="D16" s="20" t="s">
        <v>485</v>
      </c>
      <c r="E16" s="20">
        <v>900</v>
      </c>
      <c r="F16" s="130"/>
      <c r="G16" s="130"/>
      <c r="H16" s="22"/>
      <c r="I16" s="130"/>
      <c r="J16" s="1"/>
    </row>
    <row r="17" spans="1:10" ht="51" customHeight="1">
      <c r="A17" s="9">
        <v>7</v>
      </c>
      <c r="B17" s="158" t="s">
        <v>450</v>
      </c>
      <c r="C17" s="158"/>
      <c r="D17" s="197" t="s">
        <v>499</v>
      </c>
      <c r="E17" s="197">
        <v>70</v>
      </c>
      <c r="F17" s="200"/>
      <c r="G17" s="200"/>
      <c r="H17" s="93"/>
      <c r="I17" s="130"/>
      <c r="J17" s="1"/>
    </row>
    <row r="18" spans="1:10" ht="51" customHeight="1">
      <c r="A18" s="157">
        <v>8</v>
      </c>
      <c r="B18" s="160" t="s">
        <v>451</v>
      </c>
      <c r="C18" s="160"/>
      <c r="D18" s="207" t="s">
        <v>499</v>
      </c>
      <c r="E18" s="207">
        <v>65</v>
      </c>
      <c r="F18" s="208"/>
      <c r="G18" s="208"/>
      <c r="H18" s="199"/>
      <c r="I18" s="130"/>
      <c r="J18" s="1"/>
    </row>
    <row r="19" spans="1:10" ht="29.25" customHeight="1">
      <c r="A19" s="157">
        <v>9</v>
      </c>
      <c r="B19" s="201" t="s">
        <v>369</v>
      </c>
      <c r="C19" s="202"/>
      <c r="D19" s="203" t="s">
        <v>485</v>
      </c>
      <c r="E19" s="205">
        <v>1500</v>
      </c>
      <c r="F19" s="206"/>
      <c r="G19" s="206"/>
      <c r="H19" s="93"/>
      <c r="I19" s="130"/>
      <c r="J19" s="1"/>
    </row>
    <row r="20" spans="1:10" ht="15" customHeight="1">
      <c r="A20" s="221" t="s">
        <v>79</v>
      </c>
      <c r="B20" s="229"/>
      <c r="C20" s="229"/>
      <c r="D20" s="229"/>
      <c r="E20" s="221"/>
      <c r="F20" s="221"/>
      <c r="G20" s="70">
        <f>SUM(G11:G19)</f>
        <v>0</v>
      </c>
      <c r="H20" s="70"/>
      <c r="I20" s="70">
        <f>SUM(I11:I19)</f>
        <v>0</v>
      </c>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t="s">
        <v>452</v>
      </c>
      <c r="G25" s="1"/>
      <c r="H25" s="1"/>
      <c r="I25" s="1"/>
      <c r="J25" s="1"/>
    </row>
    <row r="26" spans="1:10" ht="12.75" customHeight="1">
      <c r="A26" s="1"/>
      <c r="B26" s="1"/>
      <c r="C26" s="1"/>
      <c r="D26" s="1"/>
      <c r="E26" s="1"/>
      <c r="F26" s="1" t="s">
        <v>81</v>
      </c>
      <c r="G26" s="1"/>
      <c r="H26" s="1"/>
      <c r="I26" s="1"/>
      <c r="J26" s="1"/>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202.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3">
    <mergeCell ref="A6:I6"/>
    <mergeCell ref="A8:I8"/>
    <mergeCell ref="A20:F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39"/>
  <sheetViews>
    <sheetView workbookViewId="0" topLeftCell="A22">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8.421875" style="0" customWidth="1"/>
    <col min="5" max="5" width="8.57421875" style="0" customWidth="1"/>
    <col min="6" max="6" width="11.00390625" style="0" customWidth="1"/>
    <col min="7" max="7" width="12.140625" style="0" customWidth="1"/>
    <col min="8" max="8" width="7.7109375" style="0" customWidth="1"/>
    <col min="9" max="9" width="14.421875" style="0" customWidth="1"/>
    <col min="10" max="19" width="12.140625" style="0" customWidth="1"/>
    <col min="20" max="16384" width="17.28125" style="0" customWidth="1"/>
  </cols>
  <sheetData>
    <row r="1" spans="1:19" ht="12.75" customHeight="1">
      <c r="A1" s="1"/>
      <c r="B1" s="111" t="s">
        <v>167</v>
      </c>
      <c r="C1" s="2"/>
      <c r="D1" s="2"/>
      <c r="E1" s="1"/>
      <c r="F1" s="1"/>
      <c r="G1" s="3" t="s">
        <v>468</v>
      </c>
      <c r="H1" s="3"/>
      <c r="I1" s="1"/>
      <c r="J1" s="1"/>
      <c r="K1" s="1"/>
      <c r="L1" s="1"/>
      <c r="M1" s="1"/>
      <c r="N1" s="1"/>
      <c r="O1" s="1"/>
      <c r="P1" s="1"/>
      <c r="Q1" s="1"/>
      <c r="R1" s="1"/>
      <c r="S1" s="1"/>
    </row>
    <row r="2" spans="1:19" ht="12.75" customHeight="1">
      <c r="A2" s="1"/>
      <c r="B2" s="2" t="s">
        <v>469</v>
      </c>
      <c r="C2" s="2"/>
      <c r="D2" s="2"/>
      <c r="E2" s="1"/>
      <c r="F2" s="1"/>
      <c r="G2" s="1"/>
      <c r="H2" s="1"/>
      <c r="I2" s="1"/>
      <c r="J2" s="1"/>
      <c r="K2" s="1"/>
      <c r="L2" s="1"/>
      <c r="M2" s="1"/>
      <c r="N2" s="1"/>
      <c r="O2" s="1"/>
      <c r="P2" s="1"/>
      <c r="Q2" s="1"/>
      <c r="R2" s="1"/>
      <c r="S2" s="1"/>
    </row>
    <row r="3" spans="1:19" ht="12.75" customHeight="1">
      <c r="A3" s="1"/>
      <c r="B3" s="2" t="s">
        <v>470</v>
      </c>
      <c r="C3" s="2"/>
      <c r="D3" s="2"/>
      <c r="E3" s="1"/>
      <c r="F3" s="1"/>
      <c r="G3" s="1"/>
      <c r="H3" s="1"/>
      <c r="I3" s="1"/>
      <c r="J3" s="1"/>
      <c r="K3" s="1"/>
      <c r="L3" s="1"/>
      <c r="M3" s="1"/>
      <c r="N3" s="1"/>
      <c r="O3" s="1"/>
      <c r="P3" s="1"/>
      <c r="Q3" s="1"/>
      <c r="R3" s="1"/>
      <c r="S3" s="1"/>
    </row>
    <row r="4" spans="1:19" ht="12.75" customHeight="1">
      <c r="A4" s="1"/>
      <c r="B4" s="2" t="s">
        <v>471</v>
      </c>
      <c r="C4" s="2"/>
      <c r="D4" s="2"/>
      <c r="E4" s="1"/>
      <c r="F4" s="1"/>
      <c r="G4" s="1"/>
      <c r="H4" s="1"/>
      <c r="I4" s="1"/>
      <c r="J4" s="1"/>
      <c r="K4" s="1"/>
      <c r="L4" s="1"/>
      <c r="M4" s="1"/>
      <c r="N4" s="1"/>
      <c r="O4" s="1"/>
      <c r="P4" s="1"/>
      <c r="Q4" s="1"/>
      <c r="R4" s="1"/>
      <c r="S4" s="1"/>
    </row>
    <row r="5" spans="1:19" ht="12.75" customHeight="1">
      <c r="A5" s="220" t="s">
        <v>472</v>
      </c>
      <c r="B5" s="220"/>
      <c r="C5" s="220"/>
      <c r="D5" s="220"/>
      <c r="E5" s="220"/>
      <c r="F5" s="220"/>
      <c r="G5" s="220"/>
      <c r="H5" s="220"/>
      <c r="I5" s="220"/>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220" t="s">
        <v>185</v>
      </c>
      <c r="B7" s="220"/>
      <c r="C7" s="220"/>
      <c r="D7" s="220"/>
      <c r="E7" s="220"/>
      <c r="F7" s="220"/>
      <c r="G7" s="220"/>
      <c r="H7" s="220"/>
      <c r="I7" s="220"/>
      <c r="J7" s="1"/>
      <c r="K7" s="1"/>
      <c r="L7" s="1"/>
      <c r="M7" s="1"/>
      <c r="N7" s="1"/>
      <c r="O7" s="1"/>
      <c r="P7" s="1"/>
      <c r="Q7" s="1"/>
      <c r="R7" s="1"/>
      <c r="S7" s="1"/>
    </row>
    <row r="8" spans="1:19" ht="78.75" customHeight="1">
      <c r="A8" s="6" t="s">
        <v>474</v>
      </c>
      <c r="B8" s="6" t="s">
        <v>475</v>
      </c>
      <c r="C8" s="6" t="s">
        <v>476</v>
      </c>
      <c r="D8" s="6" t="s">
        <v>83</v>
      </c>
      <c r="E8" s="6" t="s">
        <v>478</v>
      </c>
      <c r="F8" s="7" t="s">
        <v>479</v>
      </c>
      <c r="G8" s="7" t="s">
        <v>480</v>
      </c>
      <c r="H8" s="7" t="s">
        <v>481</v>
      </c>
      <c r="I8" s="7" t="s">
        <v>482</v>
      </c>
      <c r="J8" s="1"/>
      <c r="K8" s="1"/>
      <c r="L8" s="1"/>
      <c r="M8" s="1"/>
      <c r="N8" s="1"/>
      <c r="O8" s="1"/>
      <c r="P8" s="1"/>
      <c r="Q8" s="1"/>
      <c r="R8" s="1"/>
      <c r="S8" s="1"/>
    </row>
    <row r="9" spans="1:19" ht="15.75" customHeight="1">
      <c r="A9" s="94">
        <v>1</v>
      </c>
      <c r="B9" s="94">
        <v>2</v>
      </c>
      <c r="C9" s="94">
        <v>3</v>
      </c>
      <c r="D9" s="94">
        <v>4</v>
      </c>
      <c r="E9" s="94">
        <v>5</v>
      </c>
      <c r="F9" s="7">
        <v>6</v>
      </c>
      <c r="G9" s="7">
        <v>7</v>
      </c>
      <c r="H9" s="95">
        <v>8</v>
      </c>
      <c r="I9" s="7">
        <v>9</v>
      </c>
      <c r="J9" s="1"/>
      <c r="K9" s="1"/>
      <c r="L9" s="1"/>
      <c r="M9" s="1"/>
      <c r="N9" s="1"/>
      <c r="O9" s="1"/>
      <c r="P9" s="1"/>
      <c r="Q9" s="1"/>
      <c r="R9" s="1"/>
      <c r="S9" s="1"/>
    </row>
    <row r="10" spans="1:19" ht="38.25" customHeight="1">
      <c r="A10" s="58">
        <v>1</v>
      </c>
      <c r="B10" s="41" t="s">
        <v>453</v>
      </c>
      <c r="C10" s="58"/>
      <c r="D10" s="24" t="s">
        <v>485</v>
      </c>
      <c r="E10" s="24">
        <v>2400</v>
      </c>
      <c r="F10" s="138"/>
      <c r="G10" s="138"/>
      <c r="H10" s="24"/>
      <c r="I10" s="138"/>
      <c r="J10" s="1"/>
      <c r="K10" s="1"/>
      <c r="L10" s="1"/>
      <c r="M10" s="1"/>
      <c r="N10" s="1"/>
      <c r="O10" s="1"/>
      <c r="P10" s="1"/>
      <c r="Q10" s="1"/>
      <c r="R10" s="1"/>
      <c r="S10" s="1"/>
    </row>
    <row r="11" spans="1:19" ht="38.25" customHeight="1">
      <c r="A11" s="58">
        <v>2</v>
      </c>
      <c r="B11" s="41" t="s">
        <v>454</v>
      </c>
      <c r="C11" s="58"/>
      <c r="D11" s="24" t="s">
        <v>485</v>
      </c>
      <c r="E11" s="24">
        <v>400</v>
      </c>
      <c r="F11" s="138"/>
      <c r="G11" s="138"/>
      <c r="H11" s="24"/>
      <c r="I11" s="138"/>
      <c r="J11" s="1"/>
      <c r="K11" s="1"/>
      <c r="L11" s="1"/>
      <c r="M11" s="1"/>
      <c r="N11" s="1"/>
      <c r="O11" s="1"/>
      <c r="P11" s="1"/>
      <c r="Q11" s="1"/>
      <c r="R11" s="1"/>
      <c r="S11" s="1"/>
    </row>
    <row r="12" spans="1:19" ht="25.5" customHeight="1">
      <c r="A12" s="58">
        <v>3</v>
      </c>
      <c r="B12" s="41" t="s">
        <v>455</v>
      </c>
      <c r="C12" s="58"/>
      <c r="D12" s="24" t="s">
        <v>485</v>
      </c>
      <c r="E12" s="24">
        <v>700</v>
      </c>
      <c r="F12" s="138"/>
      <c r="G12" s="138"/>
      <c r="H12" s="24"/>
      <c r="I12" s="138"/>
      <c r="J12" s="1"/>
      <c r="K12" s="1"/>
      <c r="L12" s="1"/>
      <c r="M12" s="1"/>
      <c r="N12" s="1"/>
      <c r="O12" s="1"/>
      <c r="P12" s="1"/>
      <c r="Q12" s="1"/>
      <c r="R12" s="1"/>
      <c r="S12" s="1"/>
    </row>
    <row r="13" spans="1:19" ht="191.25" customHeight="1">
      <c r="A13" s="58">
        <v>4</v>
      </c>
      <c r="B13" s="41" t="s">
        <v>177</v>
      </c>
      <c r="C13" s="19"/>
      <c r="D13" s="20" t="s">
        <v>497</v>
      </c>
      <c r="E13" s="20" t="s">
        <v>497</v>
      </c>
      <c r="F13" s="130" t="s">
        <v>497</v>
      </c>
      <c r="G13" s="169" t="s">
        <v>497</v>
      </c>
      <c r="H13" s="20" t="s">
        <v>497</v>
      </c>
      <c r="I13" s="169" t="s">
        <v>497</v>
      </c>
      <c r="J13" s="52"/>
      <c r="K13" s="52"/>
      <c r="L13" s="52"/>
      <c r="M13" s="52"/>
      <c r="N13" s="52"/>
      <c r="O13" s="52"/>
      <c r="P13" s="52"/>
      <c r="Q13" s="52"/>
      <c r="R13" s="52"/>
      <c r="S13" s="52"/>
    </row>
    <row r="14" spans="1:19" ht="12.75" customHeight="1">
      <c r="A14" s="58" t="s">
        <v>506</v>
      </c>
      <c r="B14" s="41" t="s">
        <v>456</v>
      </c>
      <c r="C14" s="58"/>
      <c r="D14" s="24" t="s">
        <v>485</v>
      </c>
      <c r="E14" s="24">
        <v>2250</v>
      </c>
      <c r="F14" s="138"/>
      <c r="G14" s="138"/>
      <c r="H14" s="24"/>
      <c r="I14" s="138"/>
      <c r="J14" s="1"/>
      <c r="K14" s="1"/>
      <c r="L14" s="1"/>
      <c r="M14" s="1"/>
      <c r="N14" s="1"/>
      <c r="O14" s="1"/>
      <c r="P14" s="1"/>
      <c r="Q14" s="1"/>
      <c r="R14" s="1"/>
      <c r="S14" s="1"/>
    </row>
    <row r="15" spans="1:19" ht="12.75" customHeight="1">
      <c r="A15" s="58" t="s">
        <v>508</v>
      </c>
      <c r="B15" s="41" t="s">
        <v>457</v>
      </c>
      <c r="C15" s="58"/>
      <c r="D15" s="24" t="s">
        <v>485</v>
      </c>
      <c r="E15" s="24">
        <v>1570</v>
      </c>
      <c r="F15" s="138"/>
      <c r="G15" s="138"/>
      <c r="H15" s="24"/>
      <c r="I15" s="138"/>
      <c r="J15" s="1"/>
      <c r="K15" s="1"/>
      <c r="L15" s="1"/>
      <c r="M15" s="1"/>
      <c r="N15" s="1"/>
      <c r="O15" s="1"/>
      <c r="P15" s="1"/>
      <c r="Q15" s="1"/>
      <c r="R15" s="1"/>
      <c r="S15" s="1"/>
    </row>
    <row r="16" spans="1:19" ht="12.75" customHeight="1">
      <c r="A16" s="58" t="s">
        <v>510</v>
      </c>
      <c r="B16" s="41" t="s">
        <v>458</v>
      </c>
      <c r="C16" s="58"/>
      <c r="D16" s="24" t="s">
        <v>485</v>
      </c>
      <c r="E16" s="24">
        <v>50</v>
      </c>
      <c r="F16" s="138"/>
      <c r="G16" s="138"/>
      <c r="H16" s="24"/>
      <c r="I16" s="138"/>
      <c r="J16" s="1"/>
      <c r="K16" s="1"/>
      <c r="L16" s="1"/>
      <c r="M16" s="1"/>
      <c r="N16" s="1"/>
      <c r="O16" s="1"/>
      <c r="P16" s="1"/>
      <c r="Q16" s="1"/>
      <c r="R16" s="1"/>
      <c r="S16" s="1"/>
    </row>
    <row r="17" spans="1:19" ht="258.75" customHeight="1">
      <c r="A17" s="58">
        <v>5</v>
      </c>
      <c r="B17" s="41" t="s">
        <v>176</v>
      </c>
      <c r="C17" s="58"/>
      <c r="D17" s="24" t="s">
        <v>485</v>
      </c>
      <c r="E17" s="24">
        <v>1620</v>
      </c>
      <c r="F17" s="138"/>
      <c r="G17" s="138"/>
      <c r="H17" s="24"/>
      <c r="I17" s="138"/>
      <c r="J17" s="1"/>
      <c r="K17" s="1"/>
      <c r="L17" s="1"/>
      <c r="M17" s="1"/>
      <c r="N17" s="1"/>
      <c r="O17" s="1"/>
      <c r="P17" s="1"/>
      <c r="Q17" s="1"/>
      <c r="R17" s="1"/>
      <c r="S17" s="1"/>
    </row>
    <row r="18" spans="1:19" ht="38.25" customHeight="1">
      <c r="A18" s="58">
        <v>6</v>
      </c>
      <c r="B18" s="41" t="s">
        <v>459</v>
      </c>
      <c r="C18" s="19"/>
      <c r="D18" s="20" t="s">
        <v>485</v>
      </c>
      <c r="E18" s="20">
        <v>260</v>
      </c>
      <c r="F18" s="130"/>
      <c r="G18" s="138"/>
      <c r="H18" s="24"/>
      <c r="I18" s="138"/>
      <c r="J18" s="52"/>
      <c r="K18" s="52"/>
      <c r="L18" s="52"/>
      <c r="M18" s="52"/>
      <c r="N18" s="52"/>
      <c r="O18" s="52"/>
      <c r="P18" s="52"/>
      <c r="Q18" s="52"/>
      <c r="R18" s="52"/>
      <c r="S18" s="52"/>
    </row>
    <row r="19" spans="1:19" ht="63.75" customHeight="1">
      <c r="A19" s="58">
        <v>7</v>
      </c>
      <c r="B19" s="41" t="s">
        <v>460</v>
      </c>
      <c r="C19" s="19"/>
      <c r="D19" s="20" t="s">
        <v>485</v>
      </c>
      <c r="E19" s="20">
        <v>2650</v>
      </c>
      <c r="F19" s="130"/>
      <c r="G19" s="138"/>
      <c r="H19" s="24"/>
      <c r="I19" s="138"/>
      <c r="J19" s="52"/>
      <c r="K19" s="52"/>
      <c r="L19" s="52"/>
      <c r="M19" s="52"/>
      <c r="N19" s="52"/>
      <c r="O19" s="52"/>
      <c r="P19" s="52"/>
      <c r="Q19" s="52"/>
      <c r="R19" s="52"/>
      <c r="S19" s="52"/>
    </row>
    <row r="20" spans="1:19" ht="63.75" customHeight="1">
      <c r="A20" s="58">
        <v>8</v>
      </c>
      <c r="B20" s="41" t="s">
        <v>461</v>
      </c>
      <c r="C20" s="19"/>
      <c r="D20" s="20" t="s">
        <v>485</v>
      </c>
      <c r="E20" s="20">
        <v>650</v>
      </c>
      <c r="F20" s="130"/>
      <c r="G20" s="138"/>
      <c r="H20" s="24"/>
      <c r="I20" s="138"/>
      <c r="J20" s="52"/>
      <c r="K20" s="52"/>
      <c r="L20" s="52"/>
      <c r="M20" s="52"/>
      <c r="N20" s="52"/>
      <c r="O20" s="52"/>
      <c r="P20" s="52"/>
      <c r="Q20" s="52"/>
      <c r="R20" s="52"/>
      <c r="S20" s="52"/>
    </row>
    <row r="21" spans="1:19" ht="65.25" customHeight="1">
      <c r="A21" s="58">
        <v>9</v>
      </c>
      <c r="B21" s="16" t="s">
        <v>462</v>
      </c>
      <c r="C21" s="19"/>
      <c r="D21" s="20" t="s">
        <v>485</v>
      </c>
      <c r="E21" s="20">
        <v>50</v>
      </c>
      <c r="F21" s="130"/>
      <c r="G21" s="138"/>
      <c r="H21" s="24"/>
      <c r="I21" s="138"/>
      <c r="J21" s="52"/>
      <c r="K21" s="52"/>
      <c r="L21" s="52"/>
      <c r="M21" s="52"/>
      <c r="N21" s="52"/>
      <c r="O21" s="52"/>
      <c r="P21" s="52"/>
      <c r="Q21" s="52"/>
      <c r="R21" s="52"/>
      <c r="S21" s="52"/>
    </row>
    <row r="22" spans="1:19" ht="66" customHeight="1">
      <c r="A22" s="58">
        <v>10</v>
      </c>
      <c r="B22" s="92" t="s">
        <v>364</v>
      </c>
      <c r="C22" s="58"/>
      <c r="D22" s="24" t="s">
        <v>485</v>
      </c>
      <c r="E22" s="24">
        <v>2200</v>
      </c>
      <c r="F22" s="138"/>
      <c r="G22" s="138"/>
      <c r="H22" s="24"/>
      <c r="I22" s="138"/>
      <c r="J22" s="1"/>
      <c r="K22" s="1"/>
      <c r="L22" s="1"/>
      <c r="M22" s="1"/>
      <c r="N22" s="1"/>
      <c r="O22" s="1"/>
      <c r="P22" s="1"/>
      <c r="Q22" s="1"/>
      <c r="R22" s="1"/>
      <c r="S22" s="1"/>
    </row>
    <row r="23" spans="1:19" ht="129" customHeight="1">
      <c r="A23" s="58">
        <v>11</v>
      </c>
      <c r="B23" s="115" t="s">
        <v>300</v>
      </c>
      <c r="C23" s="19"/>
      <c r="D23" s="24" t="s">
        <v>497</v>
      </c>
      <c r="E23" s="58" t="s">
        <v>497</v>
      </c>
      <c r="F23" s="168" t="s">
        <v>497</v>
      </c>
      <c r="G23" s="169" t="s">
        <v>497</v>
      </c>
      <c r="H23" s="24" t="s">
        <v>497</v>
      </c>
      <c r="I23" s="169" t="s">
        <v>497</v>
      </c>
      <c r="J23" s="1"/>
      <c r="K23" s="1"/>
      <c r="L23" s="1"/>
      <c r="M23" s="1"/>
      <c r="N23" s="1"/>
      <c r="O23" s="1"/>
      <c r="P23" s="1"/>
      <c r="Q23" s="1"/>
      <c r="R23" s="1"/>
      <c r="S23" s="1"/>
    </row>
    <row r="24" spans="1:19" ht="12.75" customHeight="1">
      <c r="A24" s="24" t="s">
        <v>506</v>
      </c>
      <c r="B24" s="116" t="s">
        <v>365</v>
      </c>
      <c r="C24" s="58"/>
      <c r="D24" s="24" t="s">
        <v>443</v>
      </c>
      <c r="E24" s="24">
        <v>2000</v>
      </c>
      <c r="F24" s="138"/>
      <c r="G24" s="138"/>
      <c r="H24" s="24"/>
      <c r="I24" s="138"/>
      <c r="J24" s="1"/>
      <c r="K24" s="1"/>
      <c r="L24" s="1"/>
      <c r="M24" s="1"/>
      <c r="N24" s="1"/>
      <c r="O24" s="1"/>
      <c r="P24" s="1"/>
      <c r="Q24" s="1"/>
      <c r="R24" s="1"/>
      <c r="S24" s="1"/>
    </row>
    <row r="25" spans="1:19" ht="12.75" customHeight="1">
      <c r="A25" s="24" t="s">
        <v>508</v>
      </c>
      <c r="B25" s="116" t="s">
        <v>373</v>
      </c>
      <c r="C25" s="58"/>
      <c r="D25" s="24" t="s">
        <v>443</v>
      </c>
      <c r="E25" s="24">
        <v>1800</v>
      </c>
      <c r="F25" s="138"/>
      <c r="G25" s="138"/>
      <c r="H25" s="24"/>
      <c r="I25" s="138"/>
      <c r="J25" s="1"/>
      <c r="K25" s="1"/>
      <c r="L25" s="1"/>
      <c r="M25" s="1"/>
      <c r="N25" s="1"/>
      <c r="O25" s="1"/>
      <c r="P25" s="1"/>
      <c r="Q25" s="1"/>
      <c r="R25" s="1"/>
      <c r="S25" s="1"/>
    </row>
    <row r="26" spans="1:19" ht="12.75" customHeight="1">
      <c r="A26" s="24" t="s">
        <v>510</v>
      </c>
      <c r="B26" s="116" t="s">
        <v>374</v>
      </c>
      <c r="C26" s="58"/>
      <c r="D26" s="24" t="s">
        <v>443</v>
      </c>
      <c r="E26" s="24">
        <v>1500</v>
      </c>
      <c r="F26" s="138"/>
      <c r="G26" s="138"/>
      <c r="H26" s="24"/>
      <c r="I26" s="138"/>
      <c r="J26" s="1"/>
      <c r="K26" s="1"/>
      <c r="L26" s="1"/>
      <c r="M26" s="1"/>
      <c r="N26" s="1"/>
      <c r="O26" s="1"/>
      <c r="P26" s="1"/>
      <c r="Q26" s="1"/>
      <c r="R26" s="1"/>
      <c r="S26" s="1"/>
    </row>
    <row r="27" spans="1:19" ht="12.75" customHeight="1">
      <c r="A27" s="24" t="s">
        <v>512</v>
      </c>
      <c r="B27" s="116" t="s">
        <v>375</v>
      </c>
      <c r="C27" s="58"/>
      <c r="D27" s="24" t="s">
        <v>443</v>
      </c>
      <c r="E27" s="24">
        <v>1500</v>
      </c>
      <c r="F27" s="138"/>
      <c r="G27" s="138"/>
      <c r="H27" s="24"/>
      <c r="I27" s="138"/>
      <c r="J27" s="1"/>
      <c r="K27" s="1"/>
      <c r="L27" s="1"/>
      <c r="M27" s="1"/>
      <c r="N27" s="1"/>
      <c r="O27" s="1"/>
      <c r="P27" s="1"/>
      <c r="Q27" s="1"/>
      <c r="R27" s="1"/>
      <c r="S27" s="1"/>
    </row>
    <row r="28" spans="1:19" ht="12.75" customHeight="1">
      <c r="A28" s="58" t="s">
        <v>514</v>
      </c>
      <c r="B28" s="96" t="s">
        <v>376</v>
      </c>
      <c r="C28" s="58"/>
      <c r="D28" s="24" t="s">
        <v>443</v>
      </c>
      <c r="E28" s="24">
        <v>550</v>
      </c>
      <c r="F28" s="138"/>
      <c r="G28" s="138"/>
      <c r="H28" s="24"/>
      <c r="I28" s="138"/>
      <c r="J28" s="1"/>
      <c r="K28" s="1"/>
      <c r="L28" s="1"/>
      <c r="M28" s="1"/>
      <c r="N28" s="1"/>
      <c r="O28" s="1"/>
      <c r="P28" s="1"/>
      <c r="Q28" s="1"/>
      <c r="R28" s="1"/>
      <c r="S28" s="1"/>
    </row>
    <row r="29" spans="1:19" ht="127.5" customHeight="1">
      <c r="A29" s="58">
        <v>12</v>
      </c>
      <c r="B29" s="115" t="s">
        <v>3</v>
      </c>
      <c r="C29" s="58"/>
      <c r="D29" s="127" t="s">
        <v>497</v>
      </c>
      <c r="E29" s="127" t="s">
        <v>497</v>
      </c>
      <c r="F29" s="169" t="s">
        <v>497</v>
      </c>
      <c r="G29" s="169" t="s">
        <v>497</v>
      </c>
      <c r="H29" s="127" t="s">
        <v>497</v>
      </c>
      <c r="I29" s="169" t="s">
        <v>497</v>
      </c>
      <c r="J29" s="1"/>
      <c r="K29" s="1"/>
      <c r="L29" s="1"/>
      <c r="M29" s="1"/>
      <c r="N29" s="1"/>
      <c r="O29" s="1"/>
      <c r="P29" s="1"/>
      <c r="Q29" s="1"/>
      <c r="R29" s="1"/>
      <c r="S29" s="1"/>
    </row>
    <row r="30" spans="1:19" ht="12.75" customHeight="1">
      <c r="A30" s="24" t="s">
        <v>506</v>
      </c>
      <c r="B30" s="116" t="s">
        <v>365</v>
      </c>
      <c r="C30" s="58"/>
      <c r="D30" s="24" t="s">
        <v>443</v>
      </c>
      <c r="E30" s="24">
        <v>200</v>
      </c>
      <c r="F30" s="138"/>
      <c r="G30" s="138"/>
      <c r="H30" s="24"/>
      <c r="I30" s="138"/>
      <c r="J30" s="1"/>
      <c r="K30" s="1"/>
      <c r="L30" s="1"/>
      <c r="M30" s="1"/>
      <c r="N30" s="1"/>
      <c r="O30" s="1"/>
      <c r="P30" s="1"/>
      <c r="Q30" s="1"/>
      <c r="R30" s="1"/>
      <c r="S30" s="1"/>
    </row>
    <row r="31" spans="1:19" ht="12.75" customHeight="1">
      <c r="A31" s="24" t="s">
        <v>508</v>
      </c>
      <c r="B31" s="116" t="s">
        <v>373</v>
      </c>
      <c r="C31" s="58"/>
      <c r="D31" s="24" t="s">
        <v>443</v>
      </c>
      <c r="E31" s="24">
        <v>180</v>
      </c>
      <c r="F31" s="138"/>
      <c r="G31" s="138"/>
      <c r="H31" s="24"/>
      <c r="I31" s="138"/>
      <c r="J31" s="1"/>
      <c r="K31" s="1"/>
      <c r="L31" s="1"/>
      <c r="M31" s="1"/>
      <c r="N31" s="1"/>
      <c r="O31" s="1"/>
      <c r="P31" s="1"/>
      <c r="Q31" s="1"/>
      <c r="R31" s="1"/>
      <c r="S31" s="1"/>
    </row>
    <row r="32" spans="1:19" ht="12.75" customHeight="1">
      <c r="A32" s="24" t="s">
        <v>510</v>
      </c>
      <c r="B32" s="116" t="s">
        <v>374</v>
      </c>
      <c r="C32" s="58"/>
      <c r="D32" s="24" t="s">
        <v>443</v>
      </c>
      <c r="E32" s="24">
        <v>170</v>
      </c>
      <c r="F32" s="138"/>
      <c r="G32" s="138"/>
      <c r="H32" s="24"/>
      <c r="I32" s="138"/>
      <c r="J32" s="1"/>
      <c r="K32" s="1"/>
      <c r="L32" s="1"/>
      <c r="M32" s="1"/>
      <c r="N32" s="1"/>
      <c r="O32" s="1"/>
      <c r="P32" s="1"/>
      <c r="Q32" s="1"/>
      <c r="R32" s="1"/>
      <c r="S32" s="1"/>
    </row>
    <row r="33" spans="1:19" ht="12.75" customHeight="1">
      <c r="A33" s="24" t="s">
        <v>512</v>
      </c>
      <c r="B33" s="116" t="s">
        <v>375</v>
      </c>
      <c r="C33" s="58"/>
      <c r="D33" s="24" t="s">
        <v>443</v>
      </c>
      <c r="E33" s="24">
        <v>170</v>
      </c>
      <c r="F33" s="138"/>
      <c r="G33" s="138"/>
      <c r="H33" s="24"/>
      <c r="I33" s="138"/>
      <c r="J33" s="1"/>
      <c r="K33" s="1"/>
      <c r="L33" s="1"/>
      <c r="M33" s="1"/>
      <c r="N33" s="1"/>
      <c r="O33" s="1"/>
      <c r="P33" s="1"/>
      <c r="Q33" s="1"/>
      <c r="R33" s="1"/>
      <c r="S33" s="1"/>
    </row>
    <row r="34" spans="1:19" ht="12.75" customHeight="1">
      <c r="A34" s="58" t="s">
        <v>514</v>
      </c>
      <c r="B34" s="96" t="s">
        <v>376</v>
      </c>
      <c r="C34" s="58"/>
      <c r="D34" s="24" t="s">
        <v>443</v>
      </c>
      <c r="E34" s="24">
        <v>65</v>
      </c>
      <c r="F34" s="138"/>
      <c r="G34" s="138"/>
      <c r="H34" s="24"/>
      <c r="I34" s="138"/>
      <c r="J34" s="1"/>
      <c r="K34" s="1"/>
      <c r="L34" s="1"/>
      <c r="M34" s="1"/>
      <c r="N34" s="1"/>
      <c r="O34" s="1"/>
      <c r="P34" s="1"/>
      <c r="Q34" s="1"/>
      <c r="R34" s="1"/>
      <c r="S34" s="1"/>
    </row>
    <row r="35" spans="1:19" ht="15" customHeight="1">
      <c r="A35" s="230" t="s">
        <v>79</v>
      </c>
      <c r="B35" s="230"/>
      <c r="C35" s="230"/>
      <c r="D35" s="230"/>
      <c r="E35" s="230"/>
      <c r="F35" s="230"/>
      <c r="G35" s="70">
        <f>SUM(G10:G34)</f>
        <v>0</v>
      </c>
      <c r="H35" s="71"/>
      <c r="I35" s="146">
        <f>SUM(I10:I34)</f>
        <v>0</v>
      </c>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222" t="s">
        <v>80</v>
      </c>
      <c r="G38" s="222"/>
      <c r="H38" s="222"/>
      <c r="I38" s="222"/>
      <c r="J38" s="1"/>
      <c r="K38" s="1"/>
      <c r="L38" s="1"/>
      <c r="M38" s="1"/>
      <c r="N38" s="1"/>
      <c r="O38" s="1"/>
      <c r="P38" s="1"/>
      <c r="Q38" s="1"/>
      <c r="R38" s="1"/>
      <c r="S38" s="1"/>
    </row>
    <row r="39" spans="2:19" ht="12.75" customHeight="1">
      <c r="B39" s="1"/>
      <c r="C39" s="1"/>
      <c r="D39" s="1"/>
      <c r="E39" s="1"/>
      <c r="F39" s="1" t="s">
        <v>81</v>
      </c>
      <c r="G39" s="1"/>
      <c r="H39" s="1"/>
      <c r="I39" s="1"/>
      <c r="J39" s="1"/>
      <c r="K39" s="1"/>
      <c r="L39" s="1"/>
      <c r="M39" s="1"/>
      <c r="N39" s="1"/>
      <c r="O39" s="1"/>
      <c r="P39" s="1"/>
      <c r="Q39" s="1"/>
      <c r="R39" s="1"/>
      <c r="S39" s="1"/>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202.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electLockedCells="1" selectUnlockedCells="1"/>
  <mergeCells count="4">
    <mergeCell ref="A5:I5"/>
    <mergeCell ref="A7:I7"/>
    <mergeCell ref="A35:F35"/>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I30"/>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6384" width="17.28125" style="0" customWidth="1"/>
  </cols>
  <sheetData>
    <row r="1" spans="1:9" ht="12.75" customHeight="1">
      <c r="A1" s="1"/>
      <c r="B1" s="111" t="s">
        <v>167</v>
      </c>
      <c r="C1" s="2"/>
      <c r="D1" s="2"/>
      <c r="E1" s="1"/>
      <c r="F1" s="1"/>
      <c r="G1" s="3" t="s">
        <v>468</v>
      </c>
      <c r="H1" s="3"/>
      <c r="I1" s="1"/>
    </row>
    <row r="2" spans="1:9" ht="12.75" customHeight="1">
      <c r="A2" s="1"/>
      <c r="B2" s="2" t="s">
        <v>469</v>
      </c>
      <c r="C2" s="2"/>
      <c r="D2" s="2"/>
      <c r="E2" s="1"/>
      <c r="F2" s="1"/>
      <c r="G2" s="1"/>
      <c r="H2" s="1"/>
      <c r="I2" s="1"/>
    </row>
    <row r="3" spans="1:9" ht="12.75" customHeight="1">
      <c r="A3" s="1"/>
      <c r="B3" s="2" t="s">
        <v>470</v>
      </c>
      <c r="C3" s="2"/>
      <c r="D3" s="2"/>
      <c r="E3" s="1"/>
      <c r="F3" s="1"/>
      <c r="G3" s="1"/>
      <c r="H3" s="1"/>
      <c r="I3" s="1"/>
    </row>
    <row r="4" spans="1:9" ht="12.75" customHeight="1">
      <c r="A4" s="1"/>
      <c r="B4" s="2" t="s">
        <v>471</v>
      </c>
      <c r="C4" s="2"/>
      <c r="D4" s="2"/>
      <c r="E4" s="1"/>
      <c r="F4" s="1"/>
      <c r="G4" s="1"/>
      <c r="H4" s="1"/>
      <c r="I4" s="1"/>
    </row>
    <row r="5" spans="1:9" ht="12.75" customHeight="1">
      <c r="A5" s="1"/>
      <c r="B5" s="2"/>
      <c r="C5" s="2"/>
      <c r="D5" s="2"/>
      <c r="E5" s="1"/>
      <c r="F5" s="1"/>
      <c r="G5" s="1"/>
      <c r="H5" s="1"/>
      <c r="I5" s="1"/>
    </row>
    <row r="6" spans="1:9" ht="12.75" customHeight="1">
      <c r="A6" s="220" t="s">
        <v>472</v>
      </c>
      <c r="B6" s="220"/>
      <c r="C6" s="220"/>
      <c r="D6" s="220"/>
      <c r="E6" s="220"/>
      <c r="F6" s="220"/>
      <c r="G6" s="220"/>
      <c r="H6" s="220"/>
      <c r="I6" s="220"/>
    </row>
    <row r="7" spans="1:9" ht="12.75" customHeight="1">
      <c r="A7" s="5"/>
      <c r="B7" s="5"/>
      <c r="C7" s="5"/>
      <c r="D7" s="5"/>
      <c r="E7" s="5"/>
      <c r="F7" s="5"/>
      <c r="G7" s="5"/>
      <c r="H7" s="5"/>
      <c r="I7" s="5"/>
    </row>
    <row r="8" spans="1:9" ht="15" customHeight="1">
      <c r="A8" s="220" t="s">
        <v>186</v>
      </c>
      <c r="B8" s="220"/>
      <c r="C8" s="220"/>
      <c r="D8" s="220"/>
      <c r="E8" s="220"/>
      <c r="F8" s="220"/>
      <c r="G8" s="220"/>
      <c r="H8" s="220"/>
      <c r="I8" s="220"/>
    </row>
    <row r="9" spans="1:9" ht="78.75" customHeight="1">
      <c r="A9" s="6" t="s">
        <v>474</v>
      </c>
      <c r="B9" s="6" t="s">
        <v>475</v>
      </c>
      <c r="C9" s="6" t="s">
        <v>476</v>
      </c>
      <c r="D9" s="6" t="s">
        <v>278</v>
      </c>
      <c r="E9" s="6" t="s">
        <v>478</v>
      </c>
      <c r="F9" s="7" t="s">
        <v>479</v>
      </c>
      <c r="G9" s="7" t="s">
        <v>480</v>
      </c>
      <c r="H9" s="7" t="s">
        <v>481</v>
      </c>
      <c r="I9" s="7" t="s">
        <v>482</v>
      </c>
    </row>
    <row r="10" spans="1:9" ht="15.75" customHeight="1">
      <c r="A10" s="6">
        <v>1</v>
      </c>
      <c r="B10" s="6">
        <v>2</v>
      </c>
      <c r="C10" s="6">
        <v>3</v>
      </c>
      <c r="D10" s="6">
        <v>4</v>
      </c>
      <c r="E10" s="7">
        <v>5</v>
      </c>
      <c r="F10" s="7">
        <v>6</v>
      </c>
      <c r="G10" s="7">
        <v>7</v>
      </c>
      <c r="H10" s="7">
        <v>8</v>
      </c>
      <c r="I10" s="7">
        <v>9</v>
      </c>
    </row>
    <row r="11" spans="1:9" ht="25.5" customHeight="1">
      <c r="A11" s="19">
        <v>1</v>
      </c>
      <c r="B11" s="41" t="s">
        <v>377</v>
      </c>
      <c r="C11" s="20"/>
      <c r="D11" s="19" t="s">
        <v>485</v>
      </c>
      <c r="E11" s="19">
        <v>30</v>
      </c>
      <c r="F11" s="130"/>
      <c r="G11" s="130"/>
      <c r="H11" s="22"/>
      <c r="I11" s="154"/>
    </row>
    <row r="12" spans="1:9" ht="12.75" customHeight="1">
      <c r="A12" s="19">
        <v>2</v>
      </c>
      <c r="B12" s="41" t="s">
        <v>378</v>
      </c>
      <c r="C12" s="20"/>
      <c r="D12" s="19" t="s">
        <v>485</v>
      </c>
      <c r="E12" s="19">
        <v>80</v>
      </c>
      <c r="F12" s="130"/>
      <c r="G12" s="130"/>
      <c r="H12" s="22"/>
      <c r="I12" s="154"/>
    </row>
    <row r="13" spans="1:9" ht="25.5" customHeight="1">
      <c r="A13" s="19">
        <v>3</v>
      </c>
      <c r="B13" s="41" t="s">
        <v>379</v>
      </c>
      <c r="C13" s="20"/>
      <c r="D13" s="19" t="s">
        <v>485</v>
      </c>
      <c r="E13" s="19">
        <v>350</v>
      </c>
      <c r="F13" s="130"/>
      <c r="G13" s="130"/>
      <c r="H13" s="22"/>
      <c r="I13" s="154"/>
    </row>
    <row r="14" spans="1:9" ht="25.5" customHeight="1">
      <c r="A14" s="19">
        <v>4</v>
      </c>
      <c r="B14" s="41" t="s">
        <v>380</v>
      </c>
      <c r="C14" s="20"/>
      <c r="D14" s="19" t="s">
        <v>485</v>
      </c>
      <c r="E14" s="19">
        <v>650</v>
      </c>
      <c r="F14" s="130"/>
      <c r="G14" s="130"/>
      <c r="H14" s="22"/>
      <c r="I14" s="154"/>
    </row>
    <row r="15" spans="1:9" ht="25.5" customHeight="1">
      <c r="A15" s="19">
        <v>5</v>
      </c>
      <c r="B15" s="41" t="s">
        <v>381</v>
      </c>
      <c r="C15" s="20"/>
      <c r="D15" s="19" t="s">
        <v>485</v>
      </c>
      <c r="E15" s="19">
        <v>30</v>
      </c>
      <c r="F15" s="130"/>
      <c r="G15" s="130"/>
      <c r="H15" s="22"/>
      <c r="I15" s="154"/>
    </row>
    <row r="16" spans="1:9" ht="25.5" customHeight="1">
      <c r="A16" s="19">
        <v>6</v>
      </c>
      <c r="B16" s="41" t="s">
        <v>382</v>
      </c>
      <c r="C16" s="20"/>
      <c r="D16" s="19" t="s">
        <v>485</v>
      </c>
      <c r="E16" s="19">
        <v>600</v>
      </c>
      <c r="F16" s="130"/>
      <c r="G16" s="130"/>
      <c r="H16" s="22"/>
      <c r="I16" s="154"/>
    </row>
    <row r="17" spans="1:9" ht="25.5" customHeight="1">
      <c r="A17" s="19">
        <v>7</v>
      </c>
      <c r="B17" s="41" t="s">
        <v>383</v>
      </c>
      <c r="C17" s="20"/>
      <c r="D17" s="19" t="s">
        <v>485</v>
      </c>
      <c r="E17" s="19">
        <v>15</v>
      </c>
      <c r="F17" s="130"/>
      <c r="G17" s="130"/>
      <c r="H17" s="22"/>
      <c r="I17" s="154"/>
    </row>
    <row r="18" spans="1:9" ht="25.5" customHeight="1">
      <c r="A18" s="19">
        <v>8</v>
      </c>
      <c r="B18" s="41" t="s">
        <v>384</v>
      </c>
      <c r="C18" s="20"/>
      <c r="D18" s="19" t="s">
        <v>485</v>
      </c>
      <c r="E18" s="19">
        <v>15</v>
      </c>
      <c r="F18" s="130"/>
      <c r="G18" s="130"/>
      <c r="H18" s="22"/>
      <c r="I18" s="154"/>
    </row>
    <row r="19" spans="1:9" ht="25.5" customHeight="1">
      <c r="A19" s="19">
        <v>9</v>
      </c>
      <c r="B19" s="41" t="s">
        <v>385</v>
      </c>
      <c r="C19" s="20"/>
      <c r="D19" s="19" t="s">
        <v>485</v>
      </c>
      <c r="E19" s="19">
        <v>15</v>
      </c>
      <c r="F19" s="130"/>
      <c r="G19" s="130"/>
      <c r="H19" s="22"/>
      <c r="I19" s="154"/>
    </row>
    <row r="20" spans="1:9" ht="25.5" customHeight="1">
      <c r="A20" s="19">
        <v>10</v>
      </c>
      <c r="B20" s="41" t="s">
        <v>386</v>
      </c>
      <c r="C20" s="20"/>
      <c r="D20" s="19" t="s">
        <v>485</v>
      </c>
      <c r="E20" s="19">
        <v>4</v>
      </c>
      <c r="F20" s="130"/>
      <c r="G20" s="130"/>
      <c r="H20" s="22"/>
      <c r="I20" s="154"/>
    </row>
    <row r="21" spans="1:9" ht="38.25" customHeight="1">
      <c r="A21" s="19">
        <v>11</v>
      </c>
      <c r="B21" s="41" t="s">
        <v>387</v>
      </c>
      <c r="C21" s="20"/>
      <c r="D21" s="19" t="s">
        <v>485</v>
      </c>
      <c r="E21" s="19">
        <v>260</v>
      </c>
      <c r="F21" s="130"/>
      <c r="G21" s="130"/>
      <c r="H21" s="22"/>
      <c r="I21" s="154"/>
    </row>
    <row r="22" spans="1:9" ht="25.5" customHeight="1">
      <c r="A22" s="19">
        <v>12</v>
      </c>
      <c r="B22" s="79" t="s">
        <v>388</v>
      </c>
      <c r="C22" s="20"/>
      <c r="D22" s="24" t="s">
        <v>485</v>
      </c>
      <c r="E22" s="24">
        <v>1</v>
      </c>
      <c r="F22" s="138"/>
      <c r="G22" s="130"/>
      <c r="H22" s="22"/>
      <c r="I22" s="154"/>
    </row>
    <row r="23" spans="1:9" ht="38.25" customHeight="1">
      <c r="A23" s="19">
        <v>13</v>
      </c>
      <c r="B23" s="79" t="s">
        <v>389</v>
      </c>
      <c r="C23" s="20"/>
      <c r="D23" s="24" t="s">
        <v>485</v>
      </c>
      <c r="E23" s="88">
        <v>7</v>
      </c>
      <c r="F23" s="138"/>
      <c r="G23" s="130"/>
      <c r="H23" s="22"/>
      <c r="I23" s="154"/>
    </row>
    <row r="24" spans="1:9" ht="15" customHeight="1">
      <c r="A24" s="221" t="s">
        <v>79</v>
      </c>
      <c r="B24" s="221"/>
      <c r="C24" s="221"/>
      <c r="D24" s="221"/>
      <c r="E24" s="221"/>
      <c r="F24" s="221"/>
      <c r="G24" s="70">
        <f>SUM(G11:G23)</f>
        <v>0</v>
      </c>
      <c r="H24" s="70"/>
      <c r="I24" s="146">
        <f>SUM(I11:I23)</f>
        <v>0</v>
      </c>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1"/>
      <c r="G27" s="1"/>
      <c r="H27" s="1"/>
      <c r="I27" s="1"/>
    </row>
    <row r="28" spans="1:9" ht="12.75" customHeight="1">
      <c r="A28" s="1"/>
      <c r="B28" s="1"/>
      <c r="C28" s="1"/>
      <c r="D28" s="1"/>
      <c r="E28" s="1"/>
      <c r="F28" s="1"/>
      <c r="G28" s="1"/>
      <c r="H28" s="1"/>
      <c r="I28" s="1"/>
    </row>
    <row r="29" spans="1:9" ht="12.75" customHeight="1">
      <c r="A29" s="1"/>
      <c r="B29" s="1"/>
      <c r="C29" s="1"/>
      <c r="D29" s="1"/>
      <c r="E29" s="1"/>
      <c r="F29" s="231" t="s">
        <v>80</v>
      </c>
      <c r="G29" s="231"/>
      <c r="H29" s="231"/>
      <c r="I29" s="231"/>
    </row>
    <row r="30" spans="1:9" ht="12.75" customHeight="1">
      <c r="A30" s="1"/>
      <c r="B30" s="1"/>
      <c r="C30" s="1"/>
      <c r="D30" s="1"/>
      <c r="E30" s="1"/>
      <c r="F30" s="1" t="s">
        <v>81</v>
      </c>
      <c r="G30" s="1"/>
      <c r="H30" s="1"/>
      <c r="I30" s="1"/>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4">
    <mergeCell ref="A6:I6"/>
    <mergeCell ref="A8:I8"/>
    <mergeCell ref="A24:F24"/>
    <mergeCell ref="F29:I29"/>
  </mergeCells>
  <printOptions horizontalCentered="1"/>
  <pageMargins left="0.31527777777777777" right="0.31527777777777777" top="0.92" bottom="0.3541666666666667"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S31"/>
  <sheetViews>
    <sheetView workbookViewId="0" topLeftCell="A4">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9" width="12.140625" style="0" customWidth="1"/>
    <col min="20" max="16384" width="17.28125" style="0" customWidth="1"/>
  </cols>
  <sheetData>
    <row r="1" spans="1:19" ht="12.75" customHeight="1">
      <c r="A1" s="1"/>
      <c r="B1" s="111" t="s">
        <v>167</v>
      </c>
      <c r="C1" s="2"/>
      <c r="D1" s="2"/>
      <c r="E1" s="33"/>
      <c r="F1" s="14"/>
      <c r="G1" s="3" t="s">
        <v>468</v>
      </c>
      <c r="H1" s="3"/>
      <c r="I1" s="1"/>
      <c r="J1" s="1"/>
      <c r="K1" s="1"/>
      <c r="L1" s="1"/>
      <c r="M1" s="1"/>
      <c r="N1" s="1"/>
      <c r="O1" s="1"/>
      <c r="P1" s="1"/>
      <c r="Q1" s="1"/>
      <c r="R1" s="1"/>
      <c r="S1" s="1"/>
    </row>
    <row r="2" spans="1:19" ht="12.75" customHeight="1">
      <c r="A2" s="1"/>
      <c r="B2" s="2" t="s">
        <v>469</v>
      </c>
      <c r="C2" s="2"/>
      <c r="D2" s="2"/>
      <c r="E2" s="33"/>
      <c r="F2" s="14"/>
      <c r="G2" s="14"/>
      <c r="H2" s="35"/>
      <c r="I2" s="14"/>
      <c r="J2" s="1"/>
      <c r="K2" s="1"/>
      <c r="L2" s="1"/>
      <c r="M2" s="1"/>
      <c r="N2" s="1"/>
      <c r="O2" s="1"/>
      <c r="P2" s="1"/>
      <c r="Q2" s="1"/>
      <c r="R2" s="1"/>
      <c r="S2" s="1"/>
    </row>
    <row r="3" spans="1:19" ht="12.75" customHeight="1">
      <c r="A3" s="1"/>
      <c r="B3" s="2" t="s">
        <v>470</v>
      </c>
      <c r="C3" s="2"/>
      <c r="D3" s="2"/>
      <c r="E3" s="33"/>
      <c r="F3" s="14"/>
      <c r="G3" s="14"/>
      <c r="H3" s="35"/>
      <c r="I3" s="14"/>
      <c r="J3" s="1"/>
      <c r="K3" s="1"/>
      <c r="L3" s="1"/>
      <c r="M3" s="1"/>
      <c r="N3" s="1"/>
      <c r="O3" s="1"/>
      <c r="P3" s="1"/>
      <c r="Q3" s="1"/>
      <c r="R3" s="1"/>
      <c r="S3" s="1"/>
    </row>
    <row r="4" spans="1:19" ht="12.75" customHeight="1">
      <c r="A4" s="1"/>
      <c r="B4" s="2" t="s">
        <v>471</v>
      </c>
      <c r="C4" s="2"/>
      <c r="D4" s="2"/>
      <c r="E4" s="33"/>
      <c r="F4" s="14"/>
      <c r="G4" s="14"/>
      <c r="H4" s="35"/>
      <c r="I4" s="14"/>
      <c r="J4" s="1"/>
      <c r="K4" s="1"/>
      <c r="L4" s="1"/>
      <c r="M4" s="1"/>
      <c r="N4" s="1"/>
      <c r="O4" s="1"/>
      <c r="P4" s="1"/>
      <c r="Q4" s="1"/>
      <c r="R4" s="1"/>
      <c r="S4" s="1"/>
    </row>
    <row r="5" spans="1:19" ht="12.75" customHeight="1">
      <c r="A5" s="220" t="s">
        <v>472</v>
      </c>
      <c r="B5" s="220"/>
      <c r="C5" s="220"/>
      <c r="D5" s="220"/>
      <c r="E5" s="220"/>
      <c r="F5" s="220"/>
      <c r="G5" s="220"/>
      <c r="H5" s="220"/>
      <c r="I5" s="220"/>
      <c r="J5" s="1"/>
      <c r="K5" s="1"/>
      <c r="L5" s="1"/>
      <c r="M5" s="1"/>
      <c r="N5" s="1"/>
      <c r="O5" s="1"/>
      <c r="P5" s="1"/>
      <c r="Q5" s="1"/>
      <c r="R5" s="1"/>
      <c r="S5" s="1"/>
    </row>
    <row r="6" spans="1:19" ht="12.75" customHeight="1">
      <c r="A6" s="1"/>
      <c r="B6" s="2"/>
      <c r="C6" s="2"/>
      <c r="D6" s="2"/>
      <c r="E6" s="33"/>
      <c r="F6" s="14"/>
      <c r="G6" s="14"/>
      <c r="H6" s="35"/>
      <c r="I6" s="14"/>
      <c r="J6" s="1"/>
      <c r="K6" s="1"/>
      <c r="L6" s="1"/>
      <c r="M6" s="1"/>
      <c r="N6" s="1"/>
      <c r="O6" s="1"/>
      <c r="P6" s="1"/>
      <c r="Q6" s="1"/>
      <c r="R6" s="1"/>
      <c r="S6" s="1"/>
    </row>
    <row r="7" spans="1:19" ht="15.75" customHeight="1">
      <c r="A7" s="232" t="s">
        <v>187</v>
      </c>
      <c r="B7" s="232"/>
      <c r="C7" s="232"/>
      <c r="D7" s="232"/>
      <c r="E7" s="232"/>
      <c r="F7" s="232"/>
      <c r="G7" s="232"/>
      <c r="H7" s="232"/>
      <c r="I7" s="232"/>
      <c r="J7" s="1"/>
      <c r="K7" s="1"/>
      <c r="L7" s="1"/>
      <c r="M7" s="1"/>
      <c r="N7" s="1"/>
      <c r="O7" s="1"/>
      <c r="P7" s="1"/>
      <c r="Q7" s="1"/>
      <c r="R7" s="1"/>
      <c r="S7" s="1"/>
    </row>
    <row r="8" spans="1:19" ht="78.75" customHeight="1">
      <c r="A8" s="6" t="s">
        <v>474</v>
      </c>
      <c r="B8" s="6" t="s">
        <v>475</v>
      </c>
      <c r="C8" s="6" t="s">
        <v>476</v>
      </c>
      <c r="D8" s="6" t="s">
        <v>262</v>
      </c>
      <c r="E8" s="6" t="s">
        <v>478</v>
      </c>
      <c r="F8" s="7" t="s">
        <v>479</v>
      </c>
      <c r="G8" s="7" t="s">
        <v>480</v>
      </c>
      <c r="H8" s="7" t="s">
        <v>481</v>
      </c>
      <c r="I8" s="7" t="s">
        <v>482</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117">
        <v>1</v>
      </c>
      <c r="B10" s="118" t="s">
        <v>390</v>
      </c>
      <c r="C10" s="76"/>
      <c r="D10" s="19" t="s">
        <v>485</v>
      </c>
      <c r="E10" s="104">
        <v>20</v>
      </c>
      <c r="F10" s="154"/>
      <c r="G10" s="170"/>
      <c r="H10" s="119"/>
      <c r="I10" s="170"/>
      <c r="J10" s="54"/>
      <c r="K10" s="54"/>
      <c r="L10" s="54"/>
      <c r="M10" s="54"/>
      <c r="N10" s="54"/>
      <c r="O10" s="54"/>
      <c r="P10" s="54"/>
      <c r="Q10" s="54"/>
      <c r="R10" s="54"/>
      <c r="S10" s="54"/>
    </row>
    <row r="11" spans="1:19" ht="92.25" customHeight="1">
      <c r="A11" s="117">
        <v>2</v>
      </c>
      <c r="B11" s="118" t="s">
        <v>285</v>
      </c>
      <c r="C11" s="76"/>
      <c r="D11" s="19" t="s">
        <v>485</v>
      </c>
      <c r="E11" s="104">
        <v>650</v>
      </c>
      <c r="F11" s="154"/>
      <c r="G11" s="170"/>
      <c r="H11" s="119"/>
      <c r="I11" s="170"/>
      <c r="J11" s="54"/>
      <c r="K11" s="54"/>
      <c r="L11" s="54"/>
      <c r="M11" s="54"/>
      <c r="N11" s="54"/>
      <c r="O11" s="54"/>
      <c r="P11" s="54"/>
      <c r="Q11" s="54"/>
      <c r="R11" s="54"/>
      <c r="S11" s="54"/>
    </row>
    <row r="12" spans="1:19" ht="63" customHeight="1">
      <c r="A12" s="120">
        <v>3</v>
      </c>
      <c r="B12" s="121" t="s">
        <v>4</v>
      </c>
      <c r="C12" s="122"/>
      <c r="D12" s="120" t="s">
        <v>485</v>
      </c>
      <c r="E12" s="120">
        <v>500</v>
      </c>
      <c r="F12" s="171"/>
      <c r="G12" s="170"/>
      <c r="H12" s="123"/>
      <c r="I12" s="170"/>
      <c r="J12" s="54"/>
      <c r="K12" s="54"/>
      <c r="L12" s="54"/>
      <c r="M12" s="54"/>
      <c r="N12" s="54"/>
      <c r="O12" s="54"/>
      <c r="P12" s="54"/>
      <c r="Q12" s="54"/>
      <c r="R12" s="54"/>
      <c r="S12" s="54"/>
    </row>
    <row r="13" spans="1:19" ht="42.75" customHeight="1">
      <c r="A13" s="120">
        <v>4</v>
      </c>
      <c r="B13" s="124" t="s">
        <v>5</v>
      </c>
      <c r="C13" s="87"/>
      <c r="D13" s="19" t="s">
        <v>485</v>
      </c>
      <c r="E13" s="90">
        <v>35</v>
      </c>
      <c r="F13" s="154"/>
      <c r="G13" s="170"/>
      <c r="H13" s="19"/>
      <c r="I13" s="170"/>
      <c r="J13" s="54"/>
      <c r="K13" s="54"/>
      <c r="L13" s="54"/>
      <c r="M13" s="54"/>
      <c r="N13" s="54"/>
      <c r="O13" s="54"/>
      <c r="P13" s="54"/>
      <c r="Q13" s="54"/>
      <c r="R13" s="54"/>
      <c r="S13" s="54"/>
    </row>
    <row r="14" spans="1:19" ht="192.75" customHeight="1">
      <c r="A14" s="120">
        <v>5</v>
      </c>
      <c r="B14" s="121" t="s">
        <v>6</v>
      </c>
      <c r="C14" s="122"/>
      <c r="D14" s="120" t="s">
        <v>485</v>
      </c>
      <c r="E14" s="120">
        <v>100</v>
      </c>
      <c r="F14" s="171"/>
      <c r="G14" s="170"/>
      <c r="H14" s="120"/>
      <c r="I14" s="170"/>
      <c r="J14" s="54"/>
      <c r="K14" s="54"/>
      <c r="L14" s="54"/>
      <c r="M14" s="54"/>
      <c r="N14" s="54"/>
      <c r="O14" s="54"/>
      <c r="P14" s="54"/>
      <c r="Q14" s="54"/>
      <c r="R14" s="54"/>
      <c r="S14" s="54"/>
    </row>
    <row r="15" spans="1:19" ht="79.5" customHeight="1">
      <c r="A15" s="120">
        <v>6</v>
      </c>
      <c r="B15" s="121" t="s">
        <v>7</v>
      </c>
      <c r="C15" s="122"/>
      <c r="D15" s="19" t="s">
        <v>485</v>
      </c>
      <c r="E15" s="19">
        <v>100</v>
      </c>
      <c r="F15" s="170"/>
      <c r="G15" s="170"/>
      <c r="H15" s="119"/>
      <c r="I15" s="170"/>
      <c r="J15" s="54"/>
      <c r="K15" s="54"/>
      <c r="L15" s="54"/>
      <c r="M15" s="54"/>
      <c r="N15" s="54"/>
      <c r="O15" s="54"/>
      <c r="P15" s="54"/>
      <c r="Q15" s="54"/>
      <c r="R15" s="54"/>
      <c r="S15" s="54"/>
    </row>
    <row r="16" spans="1:19" ht="43.5" customHeight="1">
      <c r="A16" s="120">
        <v>7</v>
      </c>
      <c r="B16" s="121" t="s">
        <v>8</v>
      </c>
      <c r="C16" s="122"/>
      <c r="D16" s="19" t="s">
        <v>485</v>
      </c>
      <c r="E16" s="19">
        <v>20</v>
      </c>
      <c r="F16" s="170"/>
      <c r="G16" s="170"/>
      <c r="H16" s="119"/>
      <c r="I16" s="170"/>
      <c r="J16" s="54"/>
      <c r="K16" s="54"/>
      <c r="L16" s="54"/>
      <c r="M16" s="54"/>
      <c r="N16" s="54"/>
      <c r="O16" s="54"/>
      <c r="P16" s="54"/>
      <c r="Q16" s="54"/>
      <c r="R16" s="54"/>
      <c r="S16" s="54"/>
    </row>
    <row r="17" spans="1:19" ht="75" customHeight="1">
      <c r="A17" s="120">
        <v>8</v>
      </c>
      <c r="B17" s="16" t="s">
        <v>9</v>
      </c>
      <c r="C17" s="122"/>
      <c r="D17" s="123" t="s">
        <v>485</v>
      </c>
      <c r="E17" s="120">
        <v>100</v>
      </c>
      <c r="F17" s="170"/>
      <c r="G17" s="170"/>
      <c r="H17" s="120"/>
      <c r="I17" s="170"/>
      <c r="J17" s="54"/>
      <c r="K17" s="54"/>
      <c r="L17" s="54"/>
      <c r="M17" s="54"/>
      <c r="N17" s="54"/>
      <c r="O17" s="54"/>
      <c r="P17" s="54"/>
      <c r="Q17" s="54"/>
      <c r="R17" s="54"/>
      <c r="S17" s="54"/>
    </row>
    <row r="18" spans="1:19" ht="78.75" customHeight="1">
      <c r="A18" s="120">
        <v>9</v>
      </c>
      <c r="B18" s="179" t="s">
        <v>51</v>
      </c>
      <c r="C18" s="122"/>
      <c r="D18" s="123" t="s">
        <v>485</v>
      </c>
      <c r="E18" s="120">
        <v>100</v>
      </c>
      <c r="F18" s="170"/>
      <c r="G18" s="170"/>
      <c r="H18" s="120"/>
      <c r="I18" s="170"/>
      <c r="J18" s="54"/>
      <c r="K18" s="54"/>
      <c r="L18" s="54"/>
      <c r="M18" s="54"/>
      <c r="N18" s="54"/>
      <c r="O18" s="54"/>
      <c r="P18" s="54"/>
      <c r="Q18" s="54"/>
      <c r="R18" s="54"/>
      <c r="S18" s="54"/>
    </row>
    <row r="19" spans="1:19" ht="104.25" customHeight="1">
      <c r="A19" s="120">
        <v>10</v>
      </c>
      <c r="B19" s="121" t="s">
        <v>10</v>
      </c>
      <c r="C19" s="122"/>
      <c r="D19" s="19" t="s">
        <v>485</v>
      </c>
      <c r="E19" s="19">
        <v>200</v>
      </c>
      <c r="F19" s="170"/>
      <c r="G19" s="170"/>
      <c r="H19" s="119"/>
      <c r="I19" s="170"/>
      <c r="J19" s="54"/>
      <c r="K19" s="54"/>
      <c r="L19" s="54"/>
      <c r="M19" s="54"/>
      <c r="N19" s="54"/>
      <c r="O19" s="54"/>
      <c r="P19" s="54"/>
      <c r="Q19" s="54"/>
      <c r="R19" s="54"/>
      <c r="S19" s="54"/>
    </row>
    <row r="20" spans="1:19" ht="95.25" customHeight="1">
      <c r="A20" s="120">
        <v>11</v>
      </c>
      <c r="B20" s="121" t="s">
        <v>11</v>
      </c>
      <c r="C20" s="122"/>
      <c r="D20" s="120" t="s">
        <v>485</v>
      </c>
      <c r="E20" s="120">
        <v>100</v>
      </c>
      <c r="F20" s="171"/>
      <c r="G20" s="170"/>
      <c r="H20" s="119"/>
      <c r="I20" s="170"/>
      <c r="J20" s="54"/>
      <c r="K20" s="54"/>
      <c r="L20" s="54"/>
      <c r="M20" s="54"/>
      <c r="N20" s="54"/>
      <c r="O20" s="54"/>
      <c r="P20" s="54"/>
      <c r="Q20" s="54"/>
      <c r="R20" s="54"/>
      <c r="S20" s="54"/>
    </row>
    <row r="21" spans="1:19" ht="156.75" customHeight="1">
      <c r="A21" s="120">
        <v>12</v>
      </c>
      <c r="B21" s="125" t="s">
        <v>12</v>
      </c>
      <c r="C21" s="87"/>
      <c r="D21" s="19" t="s">
        <v>485</v>
      </c>
      <c r="E21" s="90">
        <v>100</v>
      </c>
      <c r="F21" s="154"/>
      <c r="G21" s="170"/>
      <c r="H21" s="119"/>
      <c r="I21" s="170"/>
      <c r="J21" s="98"/>
      <c r="K21" s="99"/>
      <c r="L21" s="100"/>
      <c r="M21" s="100"/>
      <c r="N21" s="100"/>
      <c r="O21" s="100"/>
      <c r="P21" s="100"/>
      <c r="Q21" s="100"/>
      <c r="R21" s="100"/>
      <c r="S21" s="100"/>
    </row>
    <row r="22" spans="1:19" ht="108.75" customHeight="1">
      <c r="A22" s="120">
        <v>13</v>
      </c>
      <c r="B22" s="118" t="s">
        <v>26</v>
      </c>
      <c r="C22" s="112"/>
      <c r="D22" s="123" t="s">
        <v>485</v>
      </c>
      <c r="E22" s="120">
        <v>300</v>
      </c>
      <c r="F22" s="170"/>
      <c r="G22" s="170"/>
      <c r="H22" s="119"/>
      <c r="I22" s="170"/>
      <c r="J22" s="98"/>
      <c r="K22" s="99"/>
      <c r="L22" s="100"/>
      <c r="M22" s="100"/>
      <c r="N22" s="100"/>
      <c r="O22" s="100"/>
      <c r="P22" s="100"/>
      <c r="Q22" s="100"/>
      <c r="R22" s="100"/>
      <c r="S22" s="100"/>
    </row>
    <row r="23" spans="1:19" ht="102.75" customHeight="1">
      <c r="A23" s="120">
        <v>14</v>
      </c>
      <c r="B23" s="118" t="s">
        <v>27</v>
      </c>
      <c r="C23" s="122"/>
      <c r="D23" s="123" t="s">
        <v>485</v>
      </c>
      <c r="E23" s="120">
        <v>100</v>
      </c>
      <c r="F23" s="170"/>
      <c r="G23" s="170"/>
      <c r="H23" s="119"/>
      <c r="I23" s="170"/>
      <c r="J23" s="54"/>
      <c r="K23" s="54"/>
      <c r="L23" s="54"/>
      <c r="M23" s="54"/>
      <c r="N23" s="54"/>
      <c r="O23" s="54"/>
      <c r="P23" s="54"/>
      <c r="Q23" s="54"/>
      <c r="R23" s="54"/>
      <c r="S23" s="54"/>
    </row>
    <row r="24" spans="1:19" ht="259.5" customHeight="1">
      <c r="A24" s="120">
        <v>15</v>
      </c>
      <c r="B24" s="121" t="s">
        <v>28</v>
      </c>
      <c r="C24" s="122"/>
      <c r="D24" s="120" t="s">
        <v>485</v>
      </c>
      <c r="E24" s="120">
        <v>100</v>
      </c>
      <c r="F24" s="171"/>
      <c r="G24" s="170"/>
      <c r="H24" s="119"/>
      <c r="I24" s="170"/>
      <c r="J24" s="54"/>
      <c r="K24" s="54"/>
      <c r="L24" s="54"/>
      <c r="M24" s="54"/>
      <c r="N24" s="54"/>
      <c r="O24" s="54"/>
      <c r="P24" s="54"/>
      <c r="Q24" s="54"/>
      <c r="R24" s="54"/>
      <c r="S24" s="54"/>
    </row>
    <row r="25" spans="1:19" ht="67.5" customHeight="1">
      <c r="A25" s="120">
        <v>16</v>
      </c>
      <c r="B25" s="121" t="s">
        <v>29</v>
      </c>
      <c r="C25" s="112"/>
      <c r="D25" s="120" t="s">
        <v>485</v>
      </c>
      <c r="E25" s="120">
        <v>30</v>
      </c>
      <c r="F25" s="171"/>
      <c r="G25" s="170"/>
      <c r="H25" s="119"/>
      <c r="I25" s="170"/>
      <c r="J25" s="54"/>
      <c r="K25" s="54"/>
      <c r="L25" s="54"/>
      <c r="M25" s="54"/>
      <c r="N25" s="54"/>
      <c r="O25" s="54"/>
      <c r="P25" s="54"/>
      <c r="Q25" s="54"/>
      <c r="R25" s="54"/>
      <c r="S25" s="54"/>
    </row>
    <row r="26" spans="1:19" ht="15" customHeight="1">
      <c r="A26" s="233" t="s">
        <v>79</v>
      </c>
      <c r="B26" s="233"/>
      <c r="C26" s="233"/>
      <c r="D26" s="233"/>
      <c r="E26" s="233"/>
      <c r="F26" s="233"/>
      <c r="G26" s="126">
        <f>SUM(G10:G25)</f>
        <v>0</v>
      </c>
      <c r="H26" s="106"/>
      <c r="I26" s="126">
        <f>SUM(I10:I25)</f>
        <v>0</v>
      </c>
      <c r="J26" s="1"/>
      <c r="K26" s="1"/>
      <c r="L26" s="1"/>
      <c r="M26" s="1"/>
      <c r="N26" s="1"/>
      <c r="O26" s="1"/>
      <c r="P26" s="1"/>
      <c r="Q26" s="1"/>
      <c r="R26" s="1"/>
      <c r="S26" s="1"/>
    </row>
    <row r="27" spans="2:19" ht="12.75" customHeight="1">
      <c r="B27" s="1"/>
      <c r="C27" s="1"/>
      <c r="D27" s="1"/>
      <c r="E27" s="1"/>
      <c r="F27" s="1"/>
      <c r="G27" s="1"/>
      <c r="H27" s="1"/>
      <c r="I27" s="1"/>
      <c r="J27" s="1"/>
      <c r="K27" s="1"/>
      <c r="L27" s="1"/>
      <c r="M27" s="1"/>
      <c r="N27" s="1"/>
      <c r="O27" s="1"/>
      <c r="P27" s="1"/>
      <c r="Q27" s="1"/>
      <c r="R27" s="1"/>
      <c r="S27" s="1"/>
    </row>
    <row r="28" spans="2:19" ht="12.75" customHeight="1">
      <c r="B28" s="1"/>
      <c r="C28" s="1"/>
      <c r="D28" s="1"/>
      <c r="E28" s="1"/>
      <c r="F28" s="1"/>
      <c r="G28" s="1"/>
      <c r="H28" s="1"/>
      <c r="I28" s="1"/>
      <c r="J28" s="1"/>
      <c r="K28" s="1"/>
      <c r="L28" s="1"/>
      <c r="M28" s="1"/>
      <c r="N28" s="1"/>
      <c r="O28" s="1"/>
      <c r="P28" s="1"/>
      <c r="Q28" s="1"/>
      <c r="R28" s="1"/>
      <c r="S28" s="1"/>
    </row>
    <row r="29" spans="2:19" ht="12.75" customHeight="1">
      <c r="B29" s="1"/>
      <c r="C29" s="1"/>
      <c r="D29" s="1"/>
      <c r="E29" s="1"/>
      <c r="F29" s="1"/>
      <c r="G29" s="1"/>
      <c r="H29" s="1"/>
      <c r="I29" s="1"/>
      <c r="J29" s="1"/>
      <c r="K29" s="1"/>
      <c r="L29" s="1"/>
      <c r="M29" s="1"/>
      <c r="N29" s="1"/>
      <c r="O29" s="1"/>
      <c r="P29" s="1"/>
      <c r="Q29" s="1"/>
      <c r="R29" s="1"/>
      <c r="S29" s="1"/>
    </row>
    <row r="30" spans="2:19" ht="12.75" customHeight="1">
      <c r="B30" s="1"/>
      <c r="C30" s="1"/>
      <c r="D30" s="1"/>
      <c r="E30" s="1"/>
      <c r="F30" s="222" t="s">
        <v>452</v>
      </c>
      <c r="G30" s="222"/>
      <c r="H30" s="222"/>
      <c r="I30" s="222"/>
      <c r="J30" s="1"/>
      <c r="K30" s="1"/>
      <c r="L30" s="1"/>
      <c r="M30" s="1"/>
      <c r="N30" s="1"/>
      <c r="O30" s="1"/>
      <c r="P30" s="1"/>
      <c r="Q30" s="1"/>
      <c r="R30" s="1"/>
      <c r="S30" s="1"/>
    </row>
    <row r="31" spans="2:19" ht="12.75" customHeight="1">
      <c r="B31" s="1"/>
      <c r="C31" s="1"/>
      <c r="D31" s="1"/>
      <c r="E31" s="1"/>
      <c r="F31" s="1" t="s">
        <v>81</v>
      </c>
      <c r="G31" s="1"/>
      <c r="H31" s="1"/>
      <c r="I31" s="1"/>
      <c r="J31" s="1"/>
      <c r="K31" s="1"/>
      <c r="L31" s="1"/>
      <c r="M31" s="1"/>
      <c r="N31" s="1"/>
      <c r="O31" s="1"/>
      <c r="P31" s="1"/>
      <c r="Q31" s="1"/>
      <c r="R31" s="1"/>
      <c r="S31" s="1"/>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sheetProtection selectLockedCells="1" selectUnlockedCells="1"/>
  <mergeCells count="4">
    <mergeCell ref="A5:I5"/>
    <mergeCell ref="A7:I7"/>
    <mergeCell ref="A26:F26"/>
    <mergeCell ref="F30:I3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I18"/>
  <sheetViews>
    <sheetView workbookViewId="0" topLeftCell="A1">
      <selection activeCell="C88" sqref="C88"/>
    </sheetView>
  </sheetViews>
  <sheetFormatPr defaultColWidth="9.1406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 min="10" max="16384" width="17.28125" style="0" customWidth="1"/>
  </cols>
  <sheetData>
    <row r="1" spans="1:9" ht="12.75" customHeight="1">
      <c r="A1" s="1"/>
      <c r="B1" s="111" t="s">
        <v>167</v>
      </c>
      <c r="C1" s="2"/>
      <c r="D1" s="2"/>
      <c r="E1" s="1"/>
      <c r="F1" s="1"/>
      <c r="G1" s="3" t="s">
        <v>468</v>
      </c>
      <c r="H1" s="3"/>
      <c r="I1" s="1"/>
    </row>
    <row r="2" spans="1:9" ht="12.75" customHeight="1">
      <c r="A2" s="1"/>
      <c r="B2" s="2" t="s">
        <v>469</v>
      </c>
      <c r="C2" s="2"/>
      <c r="D2" s="2"/>
      <c r="E2" s="1"/>
      <c r="F2" s="1"/>
      <c r="G2" s="1"/>
      <c r="H2" s="1"/>
      <c r="I2" s="1"/>
    </row>
    <row r="3" spans="1:9" ht="12.75" customHeight="1">
      <c r="A3" s="1"/>
      <c r="B3" s="2" t="s">
        <v>470</v>
      </c>
      <c r="C3" s="2"/>
      <c r="D3" s="2"/>
      <c r="E3" s="1"/>
      <c r="F3" s="1"/>
      <c r="G3" s="1"/>
      <c r="H3" s="1"/>
      <c r="I3" s="1"/>
    </row>
    <row r="4" spans="1:9" ht="12.75" customHeight="1">
      <c r="A4" s="1"/>
      <c r="B4" s="2" t="s">
        <v>471</v>
      </c>
      <c r="C4" s="2"/>
      <c r="D4" s="2"/>
      <c r="E4" s="1"/>
      <c r="F4" s="1"/>
      <c r="G4" s="1"/>
      <c r="H4" s="1"/>
      <c r="I4" s="1"/>
    </row>
    <row r="5" spans="1:9" ht="12.75" customHeight="1">
      <c r="A5" s="1"/>
      <c r="B5" s="2"/>
      <c r="C5" s="2"/>
      <c r="D5" s="2"/>
      <c r="E5" s="1"/>
      <c r="F5" s="1"/>
      <c r="G5" s="1"/>
      <c r="H5" s="1"/>
      <c r="I5" s="1"/>
    </row>
    <row r="6" spans="1:9" ht="12.75" customHeight="1">
      <c r="A6" s="220" t="s">
        <v>472</v>
      </c>
      <c r="B6" s="220"/>
      <c r="C6" s="220"/>
      <c r="D6" s="220"/>
      <c r="E6" s="220"/>
      <c r="F6" s="220"/>
      <c r="G6" s="220"/>
      <c r="H6" s="220"/>
      <c r="I6" s="220"/>
    </row>
    <row r="7" spans="1:9" ht="12.75" customHeight="1">
      <c r="A7" s="5"/>
      <c r="B7" s="5"/>
      <c r="C7" s="5"/>
      <c r="D7" s="5"/>
      <c r="E7" s="5"/>
      <c r="F7" s="5"/>
      <c r="G7" s="5"/>
      <c r="H7" s="5"/>
      <c r="I7" s="5"/>
    </row>
    <row r="8" spans="1:9" ht="14.25" customHeight="1">
      <c r="A8" s="220" t="s">
        <v>188</v>
      </c>
      <c r="B8" s="220"/>
      <c r="C8" s="220"/>
      <c r="D8" s="220"/>
      <c r="E8" s="220"/>
      <c r="F8" s="220"/>
      <c r="G8" s="220"/>
      <c r="H8" s="220"/>
      <c r="I8" s="220"/>
    </row>
    <row r="9" spans="1:9" ht="78.75" customHeight="1">
      <c r="A9" s="6" t="s">
        <v>474</v>
      </c>
      <c r="B9" s="6" t="s">
        <v>475</v>
      </c>
      <c r="C9" s="6" t="s">
        <v>476</v>
      </c>
      <c r="D9" s="6" t="s">
        <v>278</v>
      </c>
      <c r="E9" s="6" t="s">
        <v>478</v>
      </c>
      <c r="F9" s="7" t="s">
        <v>479</v>
      </c>
      <c r="G9" s="7" t="s">
        <v>480</v>
      </c>
      <c r="H9" s="7" t="s">
        <v>481</v>
      </c>
      <c r="I9" s="7" t="s">
        <v>482</v>
      </c>
    </row>
    <row r="10" spans="1:9" ht="15.75" customHeight="1">
      <c r="A10" s="6">
        <v>1</v>
      </c>
      <c r="B10" s="6">
        <v>2</v>
      </c>
      <c r="C10" s="6">
        <v>3</v>
      </c>
      <c r="D10" s="6">
        <v>4</v>
      </c>
      <c r="E10" s="7">
        <v>5</v>
      </c>
      <c r="F10" s="7">
        <v>6</v>
      </c>
      <c r="G10" s="7">
        <v>7</v>
      </c>
      <c r="H10" s="7">
        <v>8</v>
      </c>
      <c r="I10" s="7">
        <v>9</v>
      </c>
    </row>
    <row r="11" spans="1:9" ht="169.5" customHeight="1">
      <c r="A11" s="24">
        <v>1</v>
      </c>
      <c r="B11" s="41" t="s">
        <v>391</v>
      </c>
      <c r="C11" s="48"/>
      <c r="D11" s="19" t="s">
        <v>485</v>
      </c>
      <c r="E11" s="19">
        <v>20</v>
      </c>
      <c r="F11" s="19"/>
      <c r="G11" s="67"/>
      <c r="H11" s="101"/>
      <c r="I11" s="67"/>
    </row>
    <row r="12" spans="1:9" ht="15" customHeight="1">
      <c r="A12" s="221" t="s">
        <v>79</v>
      </c>
      <c r="B12" s="221"/>
      <c r="C12" s="221"/>
      <c r="D12" s="221"/>
      <c r="E12" s="221"/>
      <c r="F12" s="221"/>
      <c r="G12" s="126">
        <f>SUM(G11:G11)</f>
        <v>0</v>
      </c>
      <c r="H12" s="70"/>
      <c r="I12" s="126">
        <f>SUM(I11:I11)</f>
        <v>0</v>
      </c>
    </row>
    <row r="13" spans="1:9" ht="15" customHeight="1">
      <c r="A13" s="1"/>
      <c r="B13" s="2"/>
      <c r="C13" s="2"/>
      <c r="D13" s="2"/>
      <c r="E13" s="1"/>
      <c r="F13" s="1"/>
      <c r="G13" s="3"/>
      <c r="H13" s="3"/>
      <c r="I13" s="1"/>
    </row>
    <row r="14" spans="1:9" ht="15" customHeight="1">
      <c r="A14" s="1"/>
      <c r="B14" s="2"/>
      <c r="C14" s="2"/>
      <c r="D14" s="2"/>
      <c r="E14" s="1"/>
      <c r="F14" s="1"/>
      <c r="G14" s="3"/>
      <c r="H14" s="3"/>
      <c r="I14" s="1"/>
    </row>
    <row r="15" spans="1:9" ht="15" customHeight="1">
      <c r="A15" s="1"/>
      <c r="B15" s="2"/>
      <c r="C15" s="2"/>
      <c r="D15" s="2"/>
      <c r="E15" s="1"/>
      <c r="F15" s="1"/>
      <c r="G15" s="3"/>
      <c r="H15" s="3"/>
      <c r="I15" s="1"/>
    </row>
    <row r="16" spans="1:9" ht="12.75" customHeight="1">
      <c r="A16" s="1"/>
      <c r="B16" s="102"/>
      <c r="C16" s="102"/>
      <c r="D16" s="102"/>
      <c r="E16" s="1"/>
      <c r="F16" s="1"/>
      <c r="G16" s="1"/>
      <c r="H16" s="1"/>
      <c r="I16" s="1"/>
    </row>
    <row r="17" spans="1:9" ht="12.75" customHeight="1">
      <c r="A17" s="1"/>
      <c r="B17" s="2"/>
      <c r="C17" s="2"/>
      <c r="D17" s="2"/>
      <c r="E17" s="1"/>
      <c r="F17" s="222" t="s">
        <v>80</v>
      </c>
      <c r="G17" s="222"/>
      <c r="H17" s="222"/>
      <c r="I17" s="222"/>
    </row>
    <row r="18" spans="1:9" ht="12.75" customHeight="1">
      <c r="A18" s="1"/>
      <c r="B18" s="2"/>
      <c r="C18" s="2"/>
      <c r="D18" s="2"/>
      <c r="E18" s="1"/>
      <c r="F18" s="1" t="s">
        <v>81</v>
      </c>
      <c r="G18" s="1"/>
      <c r="H18" s="1"/>
      <c r="I18" s="1"/>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20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mergeCells count="4">
    <mergeCell ref="A12:F12"/>
    <mergeCell ref="F17:I17"/>
    <mergeCell ref="A6:I6"/>
    <mergeCell ref="A8:I8"/>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24"/>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6384" width="17.28125" style="0" customWidth="1"/>
  </cols>
  <sheetData>
    <row r="1" spans="1:9" ht="12.75" customHeight="1">
      <c r="A1" s="1"/>
      <c r="B1" s="111" t="s">
        <v>167</v>
      </c>
      <c r="C1" s="2"/>
      <c r="D1" s="2"/>
      <c r="E1" s="1"/>
      <c r="F1" s="1"/>
      <c r="G1" s="3" t="s">
        <v>468</v>
      </c>
      <c r="H1" s="3"/>
      <c r="I1" s="1"/>
    </row>
    <row r="2" spans="1:9" ht="12.75" customHeight="1">
      <c r="A2" s="1"/>
      <c r="B2" s="2" t="s">
        <v>469</v>
      </c>
      <c r="C2" s="2"/>
      <c r="D2" s="2"/>
      <c r="E2" s="1"/>
      <c r="F2" s="1"/>
      <c r="G2" s="1"/>
      <c r="H2" s="1"/>
      <c r="I2" s="1"/>
    </row>
    <row r="3" spans="1:9" ht="12.75" customHeight="1">
      <c r="A3" s="1"/>
      <c r="B3" s="2" t="s">
        <v>470</v>
      </c>
      <c r="C3" s="2"/>
      <c r="D3" s="2"/>
      <c r="E3" s="1"/>
      <c r="F3" s="1"/>
      <c r="G3" s="1"/>
      <c r="H3" s="1"/>
      <c r="I3" s="1"/>
    </row>
    <row r="4" spans="1:9" ht="12.75" customHeight="1">
      <c r="A4" s="1"/>
      <c r="B4" s="2" t="s">
        <v>471</v>
      </c>
      <c r="C4" s="2"/>
      <c r="D4" s="2"/>
      <c r="E4" s="1"/>
      <c r="F4" s="1"/>
      <c r="G4" s="1"/>
      <c r="H4" s="1"/>
      <c r="I4" s="1"/>
    </row>
    <row r="5" spans="1:9" ht="12.75" customHeight="1">
      <c r="A5" s="1"/>
      <c r="B5" s="2"/>
      <c r="C5" s="2"/>
      <c r="D5" s="2"/>
      <c r="E5" s="1"/>
      <c r="F5" s="1"/>
      <c r="G5" s="1"/>
      <c r="H5" s="1"/>
      <c r="I5" s="1"/>
    </row>
    <row r="6" spans="1:9" ht="12.75" customHeight="1">
      <c r="A6" s="220" t="s">
        <v>472</v>
      </c>
      <c r="B6" s="220"/>
      <c r="C6" s="220"/>
      <c r="D6" s="220"/>
      <c r="E6" s="220"/>
      <c r="F6" s="220"/>
      <c r="G6" s="220"/>
      <c r="H6" s="220"/>
      <c r="I6" s="220"/>
    </row>
    <row r="7" spans="1:9" ht="12.75" customHeight="1">
      <c r="A7" s="5"/>
      <c r="B7" s="5"/>
      <c r="C7" s="5"/>
      <c r="D7" s="5"/>
      <c r="E7" s="5"/>
      <c r="F7" s="5"/>
      <c r="G7" s="5"/>
      <c r="H7" s="5"/>
      <c r="I7" s="5"/>
    </row>
    <row r="8" spans="1:9" ht="14.25" customHeight="1">
      <c r="A8" s="220" t="s">
        <v>394</v>
      </c>
      <c r="B8" s="220"/>
      <c r="C8" s="220"/>
      <c r="D8" s="220"/>
      <c r="E8" s="220"/>
      <c r="F8" s="220"/>
      <c r="G8" s="220"/>
      <c r="H8" s="220"/>
      <c r="I8" s="220"/>
    </row>
    <row r="9" spans="1:9" ht="78.75" customHeight="1">
      <c r="A9" s="6" t="s">
        <v>474</v>
      </c>
      <c r="B9" s="6" t="s">
        <v>475</v>
      </c>
      <c r="C9" s="6" t="s">
        <v>476</v>
      </c>
      <c r="D9" s="6" t="s">
        <v>278</v>
      </c>
      <c r="E9" s="6" t="s">
        <v>478</v>
      </c>
      <c r="F9" s="7" t="s">
        <v>479</v>
      </c>
      <c r="G9" s="7" t="s">
        <v>480</v>
      </c>
      <c r="H9" s="7" t="s">
        <v>481</v>
      </c>
      <c r="I9" s="7" t="s">
        <v>482</v>
      </c>
    </row>
    <row r="10" spans="1:9" ht="15.75" customHeight="1">
      <c r="A10" s="6">
        <v>1</v>
      </c>
      <c r="B10" s="6">
        <v>2</v>
      </c>
      <c r="C10" s="6">
        <v>3</v>
      </c>
      <c r="D10" s="6">
        <v>4</v>
      </c>
      <c r="E10" s="7">
        <v>5</v>
      </c>
      <c r="F10" s="7">
        <v>6</v>
      </c>
      <c r="G10" s="7">
        <v>7</v>
      </c>
      <c r="H10" s="7">
        <v>8</v>
      </c>
      <c r="I10" s="7">
        <v>9</v>
      </c>
    </row>
    <row r="11" spans="1:9" ht="51" customHeight="1">
      <c r="A11" s="24">
        <v>1</v>
      </c>
      <c r="B11" s="41" t="s">
        <v>30</v>
      </c>
      <c r="C11" s="48"/>
      <c r="D11" s="19" t="s">
        <v>497</v>
      </c>
      <c r="E11" s="19" t="s">
        <v>497</v>
      </c>
      <c r="F11" s="19" t="s">
        <v>497</v>
      </c>
      <c r="G11" s="67" t="s">
        <v>497</v>
      </c>
      <c r="H11" s="101" t="s">
        <v>497</v>
      </c>
      <c r="I11" s="67" t="s">
        <v>497</v>
      </c>
    </row>
    <row r="12" spans="1:9" ht="12.75" customHeight="1">
      <c r="A12" s="24" t="s">
        <v>506</v>
      </c>
      <c r="B12" s="41" t="s">
        <v>31</v>
      </c>
      <c r="C12" s="48"/>
      <c r="D12" s="19" t="s">
        <v>485</v>
      </c>
      <c r="E12" s="19">
        <v>45</v>
      </c>
      <c r="F12" s="130"/>
      <c r="G12" s="138"/>
      <c r="H12" s="138"/>
      <c r="I12" s="138"/>
    </row>
    <row r="13" spans="1:9" ht="12.75" customHeight="1">
      <c r="A13" s="24" t="s">
        <v>508</v>
      </c>
      <c r="B13" s="41" t="s">
        <v>32</v>
      </c>
      <c r="C13" s="48"/>
      <c r="D13" s="19" t="s">
        <v>485</v>
      </c>
      <c r="E13" s="19">
        <v>1</v>
      </c>
      <c r="F13" s="130"/>
      <c r="G13" s="138"/>
      <c r="H13" s="138"/>
      <c r="I13" s="138"/>
    </row>
    <row r="14" spans="1:9" ht="12.75" customHeight="1">
      <c r="A14" s="127" t="s">
        <v>510</v>
      </c>
      <c r="B14" s="41" t="s">
        <v>463</v>
      </c>
      <c r="C14" s="48"/>
      <c r="D14" s="19" t="s">
        <v>485</v>
      </c>
      <c r="E14" s="19">
        <v>2</v>
      </c>
      <c r="F14" s="130"/>
      <c r="G14" s="138"/>
      <c r="H14" s="138"/>
      <c r="I14" s="138"/>
    </row>
    <row r="15" spans="1:9" ht="127.5" customHeight="1">
      <c r="A15" s="24">
        <v>2</v>
      </c>
      <c r="B15" s="41" t="s">
        <v>33</v>
      </c>
      <c r="C15" s="48"/>
      <c r="D15" s="19" t="s">
        <v>485</v>
      </c>
      <c r="E15" s="19">
        <v>15</v>
      </c>
      <c r="F15" s="130"/>
      <c r="G15" s="138"/>
      <c r="H15" s="138"/>
      <c r="I15" s="138"/>
    </row>
    <row r="16" spans="1:9" ht="153" customHeight="1">
      <c r="A16" s="24">
        <v>3</v>
      </c>
      <c r="B16" s="41" t="s">
        <v>34</v>
      </c>
      <c r="C16" s="48"/>
      <c r="D16" s="19" t="s">
        <v>485</v>
      </c>
      <c r="E16" s="19">
        <v>20</v>
      </c>
      <c r="F16" s="130"/>
      <c r="G16" s="138"/>
      <c r="H16" s="138"/>
      <c r="I16" s="138"/>
    </row>
    <row r="17" spans="1:9" ht="15" customHeight="1">
      <c r="A17" s="221" t="s">
        <v>79</v>
      </c>
      <c r="B17" s="221"/>
      <c r="C17" s="221"/>
      <c r="D17" s="221"/>
      <c r="E17" s="221"/>
      <c r="F17" s="221"/>
      <c r="G17" s="146">
        <f>SUM(G12:G16)</f>
        <v>0</v>
      </c>
      <c r="H17" s="146"/>
      <c r="I17" s="146">
        <f>SUM(I12:I16)</f>
        <v>0</v>
      </c>
    </row>
    <row r="18" spans="1:9" ht="15" customHeight="1">
      <c r="A18" s="1"/>
      <c r="B18" s="2"/>
      <c r="C18" s="2"/>
      <c r="D18" s="2"/>
      <c r="E18" s="1"/>
      <c r="F18" s="1"/>
      <c r="G18" s="3"/>
      <c r="H18" s="3"/>
      <c r="I18" s="1"/>
    </row>
    <row r="19" spans="1:9" ht="12.75" customHeight="1">
      <c r="A19" s="1"/>
      <c r="B19" s="234" t="s">
        <v>35</v>
      </c>
      <c r="C19" s="234"/>
      <c r="D19" s="234"/>
      <c r="E19" s="1"/>
      <c r="F19" s="1"/>
      <c r="G19" s="1"/>
      <c r="H19" s="1"/>
      <c r="I19" s="1"/>
    </row>
    <row r="20" spans="1:9" ht="12.75" customHeight="1">
      <c r="A20" s="1"/>
      <c r="B20" s="234"/>
      <c r="C20" s="234"/>
      <c r="D20" s="234"/>
      <c r="E20" s="1"/>
      <c r="F20" s="1"/>
      <c r="G20" s="1"/>
      <c r="H20" s="1"/>
      <c r="I20" s="1"/>
    </row>
    <row r="21" spans="1:9" ht="12.75" customHeight="1">
      <c r="A21" s="1"/>
      <c r="B21" s="102"/>
      <c r="C21" s="102"/>
      <c r="D21" s="102"/>
      <c r="E21" s="1"/>
      <c r="F21" s="1"/>
      <c r="G21" s="1"/>
      <c r="H21" s="1"/>
      <c r="I21" s="1"/>
    </row>
    <row r="22" spans="1:9" ht="12.75" customHeight="1">
      <c r="A22" s="1"/>
      <c r="B22" s="102"/>
      <c r="C22" s="102"/>
      <c r="D22" s="102"/>
      <c r="E22" s="1"/>
      <c r="F22" s="1"/>
      <c r="G22" s="1"/>
      <c r="H22" s="1"/>
      <c r="I22" s="1"/>
    </row>
    <row r="23" spans="1:9" ht="12.75" customHeight="1">
      <c r="A23" s="1"/>
      <c r="B23" s="2"/>
      <c r="C23" s="2"/>
      <c r="D23" s="2"/>
      <c r="E23" s="1"/>
      <c r="F23" s="222" t="s">
        <v>80</v>
      </c>
      <c r="G23" s="222"/>
      <c r="H23" s="222"/>
      <c r="I23" s="222"/>
    </row>
    <row r="24" spans="1:9" ht="12.75" customHeight="1">
      <c r="A24" s="1"/>
      <c r="B24" s="2"/>
      <c r="C24" s="2"/>
      <c r="D24" s="2"/>
      <c r="E24" s="1"/>
      <c r="F24" s="1" t="s">
        <v>81</v>
      </c>
      <c r="G24" s="1"/>
      <c r="H24" s="1"/>
      <c r="I24" s="1"/>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5">
    <mergeCell ref="F23:I23"/>
    <mergeCell ref="A6:I6"/>
    <mergeCell ref="A8:I8"/>
    <mergeCell ref="A17:F17"/>
    <mergeCell ref="B19:D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I34"/>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5" width="8.00390625" style="0" customWidth="1"/>
    <col min="6" max="6" width="11.00390625" style="0" customWidth="1"/>
    <col min="7" max="7" width="14.00390625" style="0" customWidth="1"/>
    <col min="8" max="8" width="6.57421875" style="0" customWidth="1"/>
    <col min="9" max="9" width="12.8515625" style="0" customWidth="1"/>
    <col min="10" max="16384" width="17.28125" style="0" customWidth="1"/>
  </cols>
  <sheetData>
    <row r="1" spans="1:9" ht="12.75" customHeight="1">
      <c r="A1" s="1"/>
      <c r="B1" s="111" t="s">
        <v>167</v>
      </c>
      <c r="C1" s="2"/>
      <c r="D1" s="2"/>
      <c r="E1" s="1"/>
      <c r="F1" s="1"/>
      <c r="G1" s="3" t="s">
        <v>468</v>
      </c>
      <c r="H1" s="3"/>
      <c r="I1" s="1"/>
    </row>
    <row r="2" spans="1:9" ht="12.75" customHeight="1">
      <c r="A2" s="1"/>
      <c r="B2" s="2" t="s">
        <v>469</v>
      </c>
      <c r="C2" s="2"/>
      <c r="D2" s="2"/>
      <c r="E2" s="1"/>
      <c r="F2" s="1"/>
      <c r="G2" s="1"/>
      <c r="H2" s="1"/>
      <c r="I2" s="1"/>
    </row>
    <row r="3" spans="1:9" ht="12.75" customHeight="1">
      <c r="A3" s="1"/>
      <c r="B3" s="2" t="s">
        <v>470</v>
      </c>
      <c r="C3" s="2"/>
      <c r="D3" s="2"/>
      <c r="E3" s="1"/>
      <c r="F3" s="1"/>
      <c r="G3" s="1"/>
      <c r="H3" s="1"/>
      <c r="I3" s="1"/>
    </row>
    <row r="4" spans="1:9" ht="12.75" customHeight="1">
      <c r="A4" s="1"/>
      <c r="B4" s="2" t="s">
        <v>471</v>
      </c>
      <c r="C4" s="2"/>
      <c r="D4" s="2"/>
      <c r="E4" s="1"/>
      <c r="F4" s="1"/>
      <c r="G4" s="1"/>
      <c r="H4" s="1"/>
      <c r="I4" s="1"/>
    </row>
    <row r="5" spans="1:9" ht="12.75" customHeight="1">
      <c r="A5" s="1"/>
      <c r="B5" s="2"/>
      <c r="C5" s="2"/>
      <c r="D5" s="2"/>
      <c r="E5" s="1"/>
      <c r="F5" s="1"/>
      <c r="G5" s="1"/>
      <c r="H5" s="1"/>
      <c r="I5" s="1"/>
    </row>
    <row r="6" spans="1:9" ht="12.75" customHeight="1">
      <c r="A6" s="220" t="s">
        <v>472</v>
      </c>
      <c r="B6" s="220"/>
      <c r="C6" s="220"/>
      <c r="D6" s="220"/>
      <c r="E6" s="220"/>
      <c r="F6" s="220"/>
      <c r="G6" s="220"/>
      <c r="H6" s="220"/>
      <c r="I6" s="220"/>
    </row>
    <row r="7" spans="1:9" ht="12.75" customHeight="1">
      <c r="A7" s="5"/>
      <c r="B7" s="5"/>
      <c r="C7" s="5"/>
      <c r="D7" s="5"/>
      <c r="E7" s="5"/>
      <c r="F7" s="5"/>
      <c r="G7" s="5"/>
      <c r="H7" s="5"/>
      <c r="I7" s="5"/>
    </row>
    <row r="8" spans="1:9" ht="17.25" customHeight="1">
      <c r="A8" s="220" t="s">
        <v>189</v>
      </c>
      <c r="B8" s="220"/>
      <c r="C8" s="220"/>
      <c r="D8" s="220"/>
      <c r="E8" s="220"/>
      <c r="F8" s="220"/>
      <c r="G8" s="220"/>
      <c r="H8" s="220"/>
      <c r="I8" s="220"/>
    </row>
    <row r="9" spans="1:9" ht="78.75" customHeight="1">
      <c r="A9" s="6" t="s">
        <v>474</v>
      </c>
      <c r="B9" s="6" t="s">
        <v>475</v>
      </c>
      <c r="C9" s="6" t="s">
        <v>476</v>
      </c>
      <c r="D9" s="6" t="s">
        <v>278</v>
      </c>
      <c r="E9" s="6" t="s">
        <v>478</v>
      </c>
      <c r="F9" s="7" t="s">
        <v>479</v>
      </c>
      <c r="G9" s="7" t="s">
        <v>480</v>
      </c>
      <c r="H9" s="7" t="s">
        <v>481</v>
      </c>
      <c r="I9" s="7" t="s">
        <v>482</v>
      </c>
    </row>
    <row r="10" spans="1:9" ht="15.75" customHeight="1">
      <c r="A10" s="6">
        <v>1</v>
      </c>
      <c r="B10" s="6">
        <v>2</v>
      </c>
      <c r="C10" s="6">
        <v>3</v>
      </c>
      <c r="D10" s="6">
        <v>4</v>
      </c>
      <c r="E10" s="7">
        <v>5</v>
      </c>
      <c r="F10" s="7">
        <v>6</v>
      </c>
      <c r="G10" s="7">
        <v>7</v>
      </c>
      <c r="H10" s="7">
        <v>8</v>
      </c>
      <c r="I10" s="7">
        <v>9</v>
      </c>
    </row>
    <row r="11" spans="1:9" ht="51" customHeight="1">
      <c r="A11" s="19">
        <v>1</v>
      </c>
      <c r="B11" s="41" t="s">
        <v>36</v>
      </c>
      <c r="C11" s="20"/>
      <c r="D11" s="19" t="s">
        <v>485</v>
      </c>
      <c r="E11" s="19">
        <v>5</v>
      </c>
      <c r="F11" s="130"/>
      <c r="G11" s="138"/>
      <c r="H11" s="138"/>
      <c r="I11" s="138"/>
    </row>
    <row r="12" spans="1:9" ht="51" customHeight="1">
      <c r="A12" s="19">
        <v>2</v>
      </c>
      <c r="B12" s="180" t="s">
        <v>537</v>
      </c>
      <c r="C12" s="177"/>
      <c r="D12" s="19" t="s">
        <v>485</v>
      </c>
      <c r="E12" s="19">
        <v>5</v>
      </c>
      <c r="F12" s="130"/>
      <c r="G12" s="138"/>
      <c r="H12" s="138"/>
      <c r="I12" s="138"/>
    </row>
    <row r="13" spans="1:9" ht="51" customHeight="1">
      <c r="A13" s="19">
        <v>3</v>
      </c>
      <c r="B13" s="180" t="s">
        <v>538</v>
      </c>
      <c r="C13" s="177"/>
      <c r="D13" s="19" t="s">
        <v>485</v>
      </c>
      <c r="E13" s="19">
        <v>2</v>
      </c>
      <c r="F13" s="130"/>
      <c r="G13" s="138"/>
      <c r="H13" s="138"/>
      <c r="I13" s="138"/>
    </row>
    <row r="14" spans="1:9" ht="51" customHeight="1">
      <c r="A14" s="19">
        <v>4</v>
      </c>
      <c r="B14" s="41" t="s">
        <v>37</v>
      </c>
      <c r="C14" s="20"/>
      <c r="D14" s="19" t="s">
        <v>485</v>
      </c>
      <c r="E14" s="19">
        <v>7</v>
      </c>
      <c r="F14" s="130"/>
      <c r="G14" s="138"/>
      <c r="H14" s="138"/>
      <c r="I14" s="138"/>
    </row>
    <row r="15" spans="1:9" ht="51" customHeight="1">
      <c r="A15" s="19">
        <v>5</v>
      </c>
      <c r="B15" s="41" t="s">
        <v>38</v>
      </c>
      <c r="C15" s="20"/>
      <c r="D15" s="19" t="s">
        <v>485</v>
      </c>
      <c r="E15" s="19">
        <v>15</v>
      </c>
      <c r="F15" s="130"/>
      <c r="G15" s="138"/>
      <c r="H15" s="138"/>
      <c r="I15" s="138"/>
    </row>
    <row r="16" spans="1:9" ht="40.5" customHeight="1">
      <c r="A16" s="19">
        <v>6</v>
      </c>
      <c r="B16" s="41" t="s">
        <v>539</v>
      </c>
      <c r="C16" s="20"/>
      <c r="D16" s="19" t="s">
        <v>485</v>
      </c>
      <c r="E16" s="19">
        <v>5</v>
      </c>
      <c r="F16" s="130"/>
      <c r="G16" s="138"/>
      <c r="H16" s="138"/>
      <c r="I16" s="138"/>
    </row>
    <row r="17" spans="1:9" ht="140.25" customHeight="1">
      <c r="A17" s="19">
        <v>7</v>
      </c>
      <c r="B17" s="41" t="s">
        <v>39</v>
      </c>
      <c r="C17" s="20"/>
      <c r="D17" s="19" t="s">
        <v>493</v>
      </c>
      <c r="E17" s="19">
        <v>2</v>
      </c>
      <c r="F17" s="130"/>
      <c r="G17" s="138"/>
      <c r="H17" s="138"/>
      <c r="I17" s="138"/>
    </row>
    <row r="18" spans="1:9" ht="255" customHeight="1">
      <c r="A18" s="19">
        <v>8</v>
      </c>
      <c r="B18" s="41" t="s">
        <v>40</v>
      </c>
      <c r="C18" s="20"/>
      <c r="D18" s="19" t="s">
        <v>493</v>
      </c>
      <c r="E18" s="19">
        <v>5</v>
      </c>
      <c r="F18" s="130"/>
      <c r="G18" s="138"/>
      <c r="H18" s="138"/>
      <c r="I18" s="138"/>
    </row>
    <row r="19" spans="1:9" ht="51" customHeight="1">
      <c r="A19" s="19">
        <v>9</v>
      </c>
      <c r="B19" s="41" t="s">
        <v>41</v>
      </c>
      <c r="C19" s="20"/>
      <c r="D19" s="19" t="s">
        <v>42</v>
      </c>
      <c r="E19" s="19">
        <v>1</v>
      </c>
      <c r="F19" s="130"/>
      <c r="G19" s="138"/>
      <c r="H19" s="138"/>
      <c r="I19" s="138"/>
    </row>
    <row r="20" spans="1:9" ht="51" customHeight="1">
      <c r="A20" s="19">
        <v>10</v>
      </c>
      <c r="B20" s="41" t="s">
        <v>43</v>
      </c>
      <c r="C20" s="20"/>
      <c r="D20" s="19" t="s">
        <v>42</v>
      </c>
      <c r="E20" s="19">
        <v>2</v>
      </c>
      <c r="F20" s="130"/>
      <c r="G20" s="138"/>
      <c r="H20" s="138"/>
      <c r="I20" s="138"/>
    </row>
    <row r="21" spans="1:9" ht="51" customHeight="1">
      <c r="A21" s="19">
        <v>11</v>
      </c>
      <c r="B21" s="41" t="s">
        <v>44</v>
      </c>
      <c r="C21" s="20"/>
      <c r="D21" s="19" t="s">
        <v>42</v>
      </c>
      <c r="E21" s="19">
        <v>1</v>
      </c>
      <c r="F21" s="130"/>
      <c r="G21" s="138"/>
      <c r="H21" s="138"/>
      <c r="I21" s="138"/>
    </row>
    <row r="22" spans="1:9" ht="51" customHeight="1">
      <c r="A22" s="19">
        <v>12</v>
      </c>
      <c r="B22" s="41" t="s">
        <v>45</v>
      </c>
      <c r="C22" s="20"/>
      <c r="D22" s="19" t="s">
        <v>485</v>
      </c>
      <c r="E22" s="19">
        <v>3</v>
      </c>
      <c r="F22" s="130"/>
      <c r="G22" s="138"/>
      <c r="H22" s="138"/>
      <c r="I22" s="138"/>
    </row>
    <row r="23" spans="1:9" ht="25.5" customHeight="1">
      <c r="A23" s="19">
        <v>13</v>
      </c>
      <c r="B23" s="41" t="s">
        <v>46</v>
      </c>
      <c r="C23" s="20"/>
      <c r="D23" s="19" t="s">
        <v>485</v>
      </c>
      <c r="E23" s="19">
        <v>1</v>
      </c>
      <c r="F23" s="130"/>
      <c r="G23" s="138"/>
      <c r="H23" s="138"/>
      <c r="I23" s="138"/>
    </row>
    <row r="24" spans="1:9" ht="51" customHeight="1">
      <c r="A24" s="19">
        <v>14</v>
      </c>
      <c r="B24" s="41" t="s">
        <v>47</v>
      </c>
      <c r="C24" s="20"/>
      <c r="D24" s="19" t="s">
        <v>48</v>
      </c>
      <c r="E24" s="19">
        <v>2</v>
      </c>
      <c r="F24" s="130"/>
      <c r="G24" s="138"/>
      <c r="H24" s="138"/>
      <c r="I24" s="138"/>
    </row>
    <row r="25" spans="1:9" ht="51.75" customHeight="1">
      <c r="A25" s="19">
        <v>16</v>
      </c>
      <c r="B25" s="41" t="s">
        <v>540</v>
      </c>
      <c r="C25" s="20"/>
      <c r="D25" s="19" t="s">
        <v>493</v>
      </c>
      <c r="E25" s="19">
        <v>1</v>
      </c>
      <c r="F25" s="130"/>
      <c r="G25" s="138"/>
      <c r="H25" s="138"/>
      <c r="I25" s="138"/>
    </row>
    <row r="26" spans="1:9" ht="53.25" customHeight="1">
      <c r="A26" s="19">
        <v>17</v>
      </c>
      <c r="B26" s="41" t="s">
        <v>541</v>
      </c>
      <c r="C26" s="20"/>
      <c r="D26" s="19" t="s">
        <v>493</v>
      </c>
      <c r="E26" s="19">
        <v>1</v>
      </c>
      <c r="F26" s="130"/>
      <c r="G26" s="138"/>
      <c r="H26" s="138"/>
      <c r="I26" s="138"/>
    </row>
    <row r="27" spans="1:9" ht="53.25" customHeight="1">
      <c r="A27" s="19">
        <v>18</v>
      </c>
      <c r="B27" s="41" t="s">
        <v>542</v>
      </c>
      <c r="C27" s="20"/>
      <c r="D27" s="19" t="s">
        <v>493</v>
      </c>
      <c r="E27" s="19">
        <v>3</v>
      </c>
      <c r="F27" s="130"/>
      <c r="G27" s="138"/>
      <c r="H27" s="138"/>
      <c r="I27" s="138"/>
    </row>
    <row r="28" spans="1:9" ht="15" customHeight="1">
      <c r="A28" s="221" t="s">
        <v>79</v>
      </c>
      <c r="B28" s="221"/>
      <c r="C28" s="221"/>
      <c r="D28" s="221"/>
      <c r="E28" s="221"/>
      <c r="F28" s="221"/>
      <c r="G28" s="146">
        <f>SUM(G11:G27)</f>
        <v>0</v>
      </c>
      <c r="H28" s="146"/>
      <c r="I28" s="146">
        <f>SUM(I11:I27)</f>
        <v>0</v>
      </c>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1"/>
      <c r="G31" s="1"/>
      <c r="H31" s="1"/>
      <c r="I31" s="1"/>
    </row>
    <row r="32" spans="1:9" ht="12.75" customHeight="1">
      <c r="A32" s="1"/>
      <c r="B32" s="1"/>
      <c r="C32" s="1"/>
      <c r="D32" s="1"/>
      <c r="E32" s="1"/>
      <c r="F32" s="1"/>
      <c r="G32" s="1"/>
      <c r="H32" s="1"/>
      <c r="I32" s="1"/>
    </row>
    <row r="33" spans="1:9" ht="12.75" customHeight="1">
      <c r="A33" s="1"/>
      <c r="B33" s="1"/>
      <c r="C33" s="1"/>
      <c r="D33" s="1"/>
      <c r="E33" s="1"/>
      <c r="F33" s="222" t="s">
        <v>452</v>
      </c>
      <c r="G33" s="222"/>
      <c r="H33" s="222"/>
      <c r="I33" s="222"/>
    </row>
    <row r="34" spans="1:9" ht="12.75" customHeight="1">
      <c r="A34" s="1"/>
      <c r="B34" s="1"/>
      <c r="C34" s="1"/>
      <c r="D34" s="1"/>
      <c r="E34" s="1"/>
      <c r="F34" s="1" t="s">
        <v>81</v>
      </c>
      <c r="G34" s="1"/>
      <c r="H34" s="1"/>
      <c r="I34" s="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6:I6"/>
    <mergeCell ref="A8:I8"/>
    <mergeCell ref="A28:F28"/>
    <mergeCell ref="F33:I3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S33"/>
  <sheetViews>
    <sheetView workbookViewId="0" topLeftCell="A22">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9" width="12.140625" style="0" customWidth="1"/>
    <col min="20" max="16384" width="17.28125" style="0" customWidth="1"/>
  </cols>
  <sheetData>
    <row r="1" spans="1:19" ht="12.75" customHeight="1">
      <c r="A1" s="1"/>
      <c r="B1" s="111" t="s">
        <v>167</v>
      </c>
      <c r="C1" s="2"/>
      <c r="D1" s="2"/>
      <c r="E1" s="1"/>
      <c r="F1" s="1"/>
      <c r="G1" s="3" t="s">
        <v>468</v>
      </c>
      <c r="H1" s="3"/>
      <c r="I1" s="1"/>
      <c r="J1" s="1"/>
      <c r="K1" s="1"/>
      <c r="L1" s="1"/>
      <c r="M1" s="1"/>
      <c r="N1" s="1"/>
      <c r="O1" s="1"/>
      <c r="P1" s="1"/>
      <c r="Q1" s="1"/>
      <c r="R1" s="1"/>
      <c r="S1" s="1"/>
    </row>
    <row r="2" spans="1:19" ht="12.75" customHeight="1">
      <c r="A2" s="1"/>
      <c r="B2" s="2" t="s">
        <v>469</v>
      </c>
      <c r="C2" s="2"/>
      <c r="D2" s="2"/>
      <c r="E2" s="1"/>
      <c r="F2" s="1"/>
      <c r="G2" s="1"/>
      <c r="H2" s="1"/>
      <c r="I2" s="1"/>
      <c r="J2" s="1"/>
      <c r="K2" s="1"/>
      <c r="L2" s="1"/>
      <c r="M2" s="1"/>
      <c r="N2" s="1"/>
      <c r="O2" s="1"/>
      <c r="P2" s="1"/>
      <c r="Q2" s="1"/>
      <c r="R2" s="1"/>
      <c r="S2" s="1"/>
    </row>
    <row r="3" spans="1:19" ht="12.75" customHeight="1">
      <c r="A3" s="1"/>
      <c r="B3" s="2" t="s">
        <v>470</v>
      </c>
      <c r="C3" s="2"/>
      <c r="D3" s="2"/>
      <c r="E3" s="1"/>
      <c r="F3" s="1"/>
      <c r="G3" s="1"/>
      <c r="H3" s="1"/>
      <c r="I3" s="1"/>
      <c r="J3" s="1"/>
      <c r="K3" s="1"/>
      <c r="L3" s="1"/>
      <c r="M3" s="1"/>
      <c r="N3" s="1"/>
      <c r="O3" s="1"/>
      <c r="P3" s="1"/>
      <c r="Q3" s="1"/>
      <c r="R3" s="1"/>
      <c r="S3" s="1"/>
    </row>
    <row r="4" spans="1:19" ht="12.75" customHeight="1">
      <c r="A4" s="1"/>
      <c r="B4" s="2" t="s">
        <v>471</v>
      </c>
      <c r="C4" s="2"/>
      <c r="D4" s="2"/>
      <c r="E4" s="1"/>
      <c r="F4" s="1"/>
      <c r="G4" s="1"/>
      <c r="H4" s="1"/>
      <c r="I4" s="1"/>
      <c r="J4" s="1"/>
      <c r="K4" s="1"/>
      <c r="L4" s="1"/>
      <c r="M4" s="1"/>
      <c r="N4" s="1"/>
      <c r="O4" s="1"/>
      <c r="P4" s="1"/>
      <c r="Q4" s="1"/>
      <c r="R4" s="1"/>
      <c r="S4" s="1"/>
    </row>
    <row r="5" spans="1:19" ht="12.75" customHeight="1">
      <c r="A5" s="1"/>
      <c r="B5" s="2"/>
      <c r="C5" s="2"/>
      <c r="D5" s="2"/>
      <c r="E5" s="1"/>
      <c r="F5" s="1"/>
      <c r="G5" s="1"/>
      <c r="H5" s="1"/>
      <c r="I5" s="1"/>
      <c r="J5" s="1"/>
      <c r="K5" s="1"/>
      <c r="L5" s="1"/>
      <c r="M5" s="1"/>
      <c r="N5" s="1"/>
      <c r="O5" s="1"/>
      <c r="P5" s="1"/>
      <c r="Q5" s="1"/>
      <c r="R5" s="1"/>
      <c r="S5" s="1"/>
    </row>
    <row r="6" spans="1:19" ht="12.75" customHeight="1">
      <c r="A6" s="220" t="s">
        <v>472</v>
      </c>
      <c r="B6" s="220"/>
      <c r="C6" s="220"/>
      <c r="D6" s="220"/>
      <c r="E6" s="220"/>
      <c r="F6" s="220"/>
      <c r="G6" s="220"/>
      <c r="H6" s="220"/>
      <c r="I6" s="220"/>
      <c r="J6" s="1"/>
      <c r="K6" s="1"/>
      <c r="L6" s="1"/>
      <c r="M6" s="1"/>
      <c r="N6" s="1"/>
      <c r="O6" s="1"/>
      <c r="P6" s="1"/>
      <c r="Q6" s="1"/>
      <c r="R6" s="1"/>
      <c r="S6" s="1"/>
    </row>
    <row r="7" spans="1:19" ht="12.75" customHeight="1">
      <c r="A7" s="5"/>
      <c r="B7" s="5"/>
      <c r="C7" s="5"/>
      <c r="D7" s="5"/>
      <c r="E7" s="5"/>
      <c r="F7" s="5"/>
      <c r="G7" s="5"/>
      <c r="H7" s="5"/>
      <c r="I7" s="5"/>
      <c r="J7" s="1"/>
      <c r="K7" s="1"/>
      <c r="L7" s="1"/>
      <c r="M7" s="1"/>
      <c r="N7" s="1"/>
      <c r="O7" s="1"/>
      <c r="P7" s="1"/>
      <c r="Q7" s="1"/>
      <c r="R7" s="1"/>
      <c r="S7" s="1"/>
    </row>
    <row r="8" spans="1:19" ht="12.75" customHeight="1">
      <c r="A8" s="220" t="s">
        <v>190</v>
      </c>
      <c r="B8" s="220"/>
      <c r="C8" s="220"/>
      <c r="D8" s="220"/>
      <c r="E8" s="220"/>
      <c r="F8" s="220"/>
      <c r="G8" s="220"/>
      <c r="H8" s="220"/>
      <c r="I8" s="220"/>
      <c r="J8" s="1"/>
      <c r="K8" s="1"/>
      <c r="L8" s="1"/>
      <c r="M8" s="1"/>
      <c r="N8" s="1"/>
      <c r="O8" s="1"/>
      <c r="P8" s="1"/>
      <c r="Q8" s="1"/>
      <c r="R8" s="1"/>
      <c r="S8" s="1"/>
    </row>
    <row r="9" spans="1:19" ht="78.75" customHeight="1">
      <c r="A9" s="6" t="s">
        <v>474</v>
      </c>
      <c r="B9" s="6" t="s">
        <v>475</v>
      </c>
      <c r="C9" s="6" t="s">
        <v>476</v>
      </c>
      <c r="D9" s="6" t="s">
        <v>278</v>
      </c>
      <c r="E9" s="6" t="s">
        <v>478</v>
      </c>
      <c r="F9" s="7" t="s">
        <v>479</v>
      </c>
      <c r="G9" s="7" t="s">
        <v>480</v>
      </c>
      <c r="H9" s="7" t="s">
        <v>481</v>
      </c>
      <c r="I9" s="7" t="s">
        <v>482</v>
      </c>
      <c r="J9" s="1"/>
      <c r="K9" s="1"/>
      <c r="L9" s="1"/>
      <c r="M9" s="1"/>
      <c r="N9" s="1"/>
      <c r="O9" s="1"/>
      <c r="P9" s="1"/>
      <c r="Q9" s="1"/>
      <c r="R9" s="1"/>
      <c r="S9" s="1"/>
    </row>
    <row r="10" spans="1:19" ht="15.75" customHeight="1">
      <c r="A10" s="6">
        <v>1</v>
      </c>
      <c r="B10" s="6">
        <v>2</v>
      </c>
      <c r="C10" s="6">
        <v>3</v>
      </c>
      <c r="D10" s="6">
        <v>4</v>
      </c>
      <c r="E10" s="7">
        <v>5</v>
      </c>
      <c r="F10" s="7">
        <v>6</v>
      </c>
      <c r="G10" s="7">
        <v>7</v>
      </c>
      <c r="H10" s="7">
        <v>8</v>
      </c>
      <c r="I10" s="7">
        <v>9</v>
      </c>
      <c r="J10" s="1"/>
      <c r="K10" s="1"/>
      <c r="L10" s="1"/>
      <c r="M10" s="1"/>
      <c r="N10" s="1"/>
      <c r="O10" s="1"/>
      <c r="P10" s="1"/>
      <c r="Q10" s="1"/>
      <c r="R10" s="1"/>
      <c r="S10" s="1"/>
    </row>
    <row r="11" spans="1:19" ht="127.5" customHeight="1">
      <c r="A11" s="20">
        <v>1</v>
      </c>
      <c r="B11" s="10" t="s">
        <v>49</v>
      </c>
      <c r="C11" s="10"/>
      <c r="D11" s="20" t="s">
        <v>485</v>
      </c>
      <c r="E11" s="20">
        <v>5</v>
      </c>
      <c r="F11" s="130"/>
      <c r="G11" s="141"/>
      <c r="H11" s="141"/>
      <c r="I11" s="141"/>
      <c r="J11" s="1"/>
      <c r="K11" s="1"/>
      <c r="L11" s="1"/>
      <c r="M11" s="1"/>
      <c r="N11" s="1"/>
      <c r="O11" s="1"/>
      <c r="P11" s="1"/>
      <c r="Q11" s="1"/>
      <c r="R11" s="1"/>
      <c r="S11" s="1"/>
    </row>
    <row r="12" spans="1:19" ht="117" customHeight="1">
      <c r="A12" s="20">
        <v>2</v>
      </c>
      <c r="B12" s="10" t="s">
        <v>466</v>
      </c>
      <c r="C12" s="10"/>
      <c r="D12" s="20" t="s">
        <v>485</v>
      </c>
      <c r="E12" s="20">
        <v>5</v>
      </c>
      <c r="F12" s="130"/>
      <c r="G12" s="141"/>
      <c r="H12" s="141"/>
      <c r="I12" s="141"/>
      <c r="J12" s="1"/>
      <c r="K12" s="1"/>
      <c r="L12" s="1"/>
      <c r="M12" s="1"/>
      <c r="N12" s="1"/>
      <c r="O12" s="1"/>
      <c r="P12" s="1"/>
      <c r="Q12" s="1"/>
      <c r="R12" s="1"/>
      <c r="S12" s="1"/>
    </row>
    <row r="13" spans="1:19" ht="38.25" customHeight="1">
      <c r="A13" s="20">
        <v>3</v>
      </c>
      <c r="B13" s="92" t="s">
        <v>467</v>
      </c>
      <c r="C13" s="103"/>
      <c r="D13" s="19" t="s">
        <v>485</v>
      </c>
      <c r="E13" s="19">
        <v>150</v>
      </c>
      <c r="F13" s="154"/>
      <c r="G13" s="141"/>
      <c r="H13" s="154"/>
      <c r="I13" s="141"/>
      <c r="J13" s="1"/>
      <c r="K13" s="1"/>
      <c r="L13" s="1"/>
      <c r="M13" s="1"/>
      <c r="N13" s="1"/>
      <c r="O13" s="1"/>
      <c r="P13" s="1"/>
      <c r="Q13" s="1"/>
      <c r="R13" s="1"/>
      <c r="S13" s="1"/>
    </row>
    <row r="14" spans="1:19" ht="13.5" customHeight="1">
      <c r="A14" s="20"/>
      <c r="B14" s="92" t="s">
        <v>395</v>
      </c>
      <c r="C14" s="103"/>
      <c r="D14" s="19" t="s">
        <v>493</v>
      </c>
      <c r="E14" s="19">
        <v>3</v>
      </c>
      <c r="F14" s="154"/>
      <c r="G14" s="141"/>
      <c r="H14" s="154"/>
      <c r="I14" s="141"/>
      <c r="J14" s="1"/>
      <c r="K14" s="1"/>
      <c r="L14" s="1"/>
      <c r="M14" s="1"/>
      <c r="N14" s="1"/>
      <c r="O14" s="1"/>
      <c r="P14" s="1"/>
      <c r="Q14" s="1"/>
      <c r="R14" s="1"/>
      <c r="S14" s="1"/>
    </row>
    <row r="15" spans="1:19" ht="178.5" customHeight="1">
      <c r="A15" s="20">
        <v>4</v>
      </c>
      <c r="B15" s="16" t="s">
        <v>543</v>
      </c>
      <c r="C15" s="9"/>
      <c r="D15" s="20" t="s">
        <v>485</v>
      </c>
      <c r="E15" s="24">
        <v>100</v>
      </c>
      <c r="F15" s="138"/>
      <c r="G15" s="141"/>
      <c r="H15" s="130"/>
      <c r="I15" s="141"/>
      <c r="J15" s="1"/>
      <c r="K15" s="1"/>
      <c r="L15" s="1"/>
      <c r="M15" s="1"/>
      <c r="N15" s="1"/>
      <c r="O15" s="1"/>
      <c r="P15" s="1"/>
      <c r="Q15" s="1"/>
      <c r="R15" s="1"/>
      <c r="S15" s="1"/>
    </row>
    <row r="16" spans="1:19" ht="127.5" customHeight="1">
      <c r="A16" s="20">
        <v>5</v>
      </c>
      <c r="B16" s="10" t="s">
        <v>544</v>
      </c>
      <c r="C16" s="10"/>
      <c r="D16" s="20" t="s">
        <v>485</v>
      </c>
      <c r="E16" s="20">
        <v>5</v>
      </c>
      <c r="F16" s="130"/>
      <c r="G16" s="141"/>
      <c r="H16" s="141"/>
      <c r="I16" s="141"/>
      <c r="J16" s="1"/>
      <c r="K16" s="1"/>
      <c r="L16" s="1"/>
      <c r="M16" s="1"/>
      <c r="N16" s="1"/>
      <c r="O16" s="1"/>
      <c r="P16" s="1"/>
      <c r="Q16" s="1"/>
      <c r="R16" s="1"/>
      <c r="S16" s="1"/>
    </row>
    <row r="17" spans="1:19" ht="12.75" customHeight="1">
      <c r="A17" s="20">
        <v>6</v>
      </c>
      <c r="B17" s="10" t="s">
        <v>545</v>
      </c>
      <c r="C17" s="10"/>
      <c r="D17" s="20" t="s">
        <v>485</v>
      </c>
      <c r="E17" s="20">
        <v>250</v>
      </c>
      <c r="F17" s="130"/>
      <c r="G17" s="141"/>
      <c r="H17" s="141"/>
      <c r="I17" s="141"/>
      <c r="J17" s="1"/>
      <c r="K17" s="1"/>
      <c r="L17" s="1"/>
      <c r="M17" s="1"/>
      <c r="N17" s="1"/>
      <c r="O17" s="1"/>
      <c r="P17" s="1"/>
      <c r="Q17" s="1"/>
      <c r="R17" s="1"/>
      <c r="S17" s="1"/>
    </row>
    <row r="18" spans="1:19" ht="25.5" customHeight="1">
      <c r="A18" s="20" t="s">
        <v>506</v>
      </c>
      <c r="B18" s="55" t="s">
        <v>546</v>
      </c>
      <c r="C18" s="10"/>
      <c r="D18" s="20" t="s">
        <v>497</v>
      </c>
      <c r="E18" s="20" t="s">
        <v>497</v>
      </c>
      <c r="F18" s="21" t="s">
        <v>497</v>
      </c>
      <c r="G18" s="50" t="s">
        <v>497</v>
      </c>
      <c r="H18" s="93" t="s">
        <v>497</v>
      </c>
      <c r="I18" s="50" t="s">
        <v>497</v>
      </c>
      <c r="J18" s="1"/>
      <c r="K18" s="1"/>
      <c r="L18" s="1"/>
      <c r="M18" s="1"/>
      <c r="N18" s="1"/>
      <c r="O18" s="1"/>
      <c r="P18" s="1"/>
      <c r="Q18" s="1"/>
      <c r="R18" s="1"/>
      <c r="S18" s="1"/>
    </row>
    <row r="19" spans="1:19" ht="12.75" customHeight="1">
      <c r="A19" s="20" t="s">
        <v>508</v>
      </c>
      <c r="B19" s="55" t="s">
        <v>547</v>
      </c>
      <c r="C19" s="10"/>
      <c r="D19" s="20" t="s">
        <v>497</v>
      </c>
      <c r="E19" s="20" t="s">
        <v>497</v>
      </c>
      <c r="F19" s="21" t="s">
        <v>497</v>
      </c>
      <c r="G19" s="50" t="s">
        <v>497</v>
      </c>
      <c r="H19" s="93" t="s">
        <v>497</v>
      </c>
      <c r="I19" s="50" t="s">
        <v>497</v>
      </c>
      <c r="J19" s="1"/>
      <c r="K19" s="1"/>
      <c r="L19" s="1"/>
      <c r="M19" s="1"/>
      <c r="N19" s="1"/>
      <c r="O19" s="1"/>
      <c r="P19" s="1"/>
      <c r="Q19" s="1"/>
      <c r="R19" s="1"/>
      <c r="S19" s="1"/>
    </row>
    <row r="20" spans="1:19" ht="12.75" customHeight="1">
      <c r="A20" s="20" t="s">
        <v>510</v>
      </c>
      <c r="B20" s="55" t="s">
        <v>548</v>
      </c>
      <c r="C20" s="10"/>
      <c r="D20" s="20" t="s">
        <v>497</v>
      </c>
      <c r="E20" s="20" t="s">
        <v>497</v>
      </c>
      <c r="F20" s="21" t="s">
        <v>497</v>
      </c>
      <c r="G20" s="50" t="s">
        <v>497</v>
      </c>
      <c r="H20" s="93" t="s">
        <v>497</v>
      </c>
      <c r="I20" s="50" t="s">
        <v>497</v>
      </c>
      <c r="J20" s="1"/>
      <c r="K20" s="1"/>
      <c r="L20" s="1"/>
      <c r="M20" s="1"/>
      <c r="N20" s="1"/>
      <c r="O20" s="1"/>
      <c r="P20" s="1"/>
      <c r="Q20" s="1"/>
      <c r="R20" s="1"/>
      <c r="S20" s="1"/>
    </row>
    <row r="21" spans="1:19" ht="242.25" customHeight="1">
      <c r="A21" s="20" t="s">
        <v>512</v>
      </c>
      <c r="B21" s="55" t="s">
        <v>549</v>
      </c>
      <c r="C21" s="10"/>
      <c r="D21" s="20" t="s">
        <v>497</v>
      </c>
      <c r="E21" s="20" t="s">
        <v>497</v>
      </c>
      <c r="F21" s="21" t="s">
        <v>497</v>
      </c>
      <c r="G21" s="50" t="s">
        <v>497</v>
      </c>
      <c r="H21" s="93" t="s">
        <v>497</v>
      </c>
      <c r="I21" s="50" t="s">
        <v>497</v>
      </c>
      <c r="J21" s="1"/>
      <c r="K21" s="1"/>
      <c r="L21" s="1"/>
      <c r="M21" s="1"/>
      <c r="N21" s="1"/>
      <c r="O21" s="1"/>
      <c r="P21" s="1"/>
      <c r="Q21" s="1"/>
      <c r="R21" s="1"/>
      <c r="S21" s="1"/>
    </row>
    <row r="22" spans="1:19" ht="102" customHeight="1">
      <c r="A22" s="20">
        <v>7</v>
      </c>
      <c r="B22" s="10" t="s">
        <v>553</v>
      </c>
      <c r="C22" s="10"/>
      <c r="D22" s="20" t="s">
        <v>485</v>
      </c>
      <c r="E22" s="20">
        <v>2</v>
      </c>
      <c r="F22" s="130"/>
      <c r="G22" s="141"/>
      <c r="H22" s="141"/>
      <c r="I22" s="141"/>
      <c r="J22" s="1"/>
      <c r="K22" s="1"/>
      <c r="L22" s="1"/>
      <c r="M22" s="1"/>
      <c r="N22" s="1"/>
      <c r="O22" s="1"/>
      <c r="P22" s="1"/>
      <c r="Q22" s="1"/>
      <c r="R22" s="1"/>
      <c r="S22" s="1"/>
    </row>
    <row r="23" spans="1:19" ht="102" customHeight="1">
      <c r="A23" s="19">
        <v>8</v>
      </c>
      <c r="B23" s="10" t="s">
        <v>554</v>
      </c>
      <c r="C23" s="10"/>
      <c r="D23" s="20" t="s">
        <v>485</v>
      </c>
      <c r="E23" s="20">
        <v>2</v>
      </c>
      <c r="F23" s="130"/>
      <c r="G23" s="141"/>
      <c r="H23" s="141"/>
      <c r="I23" s="141"/>
      <c r="J23" s="1"/>
      <c r="K23" s="1"/>
      <c r="L23" s="1"/>
      <c r="M23" s="1"/>
      <c r="N23" s="1"/>
      <c r="O23" s="1"/>
      <c r="P23" s="1"/>
      <c r="Q23" s="1"/>
      <c r="R23" s="1"/>
      <c r="S23" s="1"/>
    </row>
    <row r="24" spans="1:19" ht="102" customHeight="1">
      <c r="A24" s="24">
        <v>9</v>
      </c>
      <c r="B24" s="10" t="s">
        <v>555</v>
      </c>
      <c r="C24" s="10"/>
      <c r="D24" s="20" t="s">
        <v>485</v>
      </c>
      <c r="E24" s="20">
        <v>2</v>
      </c>
      <c r="F24" s="130"/>
      <c r="G24" s="141"/>
      <c r="H24" s="141"/>
      <c r="I24" s="141"/>
      <c r="J24" s="1"/>
      <c r="K24" s="1"/>
      <c r="L24" s="1"/>
      <c r="M24" s="1"/>
      <c r="N24" s="1"/>
      <c r="O24" s="1"/>
      <c r="P24" s="1"/>
      <c r="Q24" s="1"/>
      <c r="R24" s="1"/>
      <c r="S24" s="1"/>
    </row>
    <row r="25" spans="1:19" ht="39" customHeight="1">
      <c r="A25" s="97">
        <v>10</v>
      </c>
      <c r="B25" s="16" t="s">
        <v>556</v>
      </c>
      <c r="C25" s="105"/>
      <c r="D25" s="97" t="s">
        <v>485</v>
      </c>
      <c r="E25" s="97">
        <v>50</v>
      </c>
      <c r="F25" s="136"/>
      <c r="G25" s="141"/>
      <c r="H25" s="137"/>
      <c r="I25" s="141"/>
      <c r="J25" s="1"/>
      <c r="K25" s="1"/>
      <c r="L25" s="1"/>
      <c r="M25" s="1"/>
      <c r="N25" s="1"/>
      <c r="O25" s="1"/>
      <c r="P25" s="1"/>
      <c r="Q25" s="1"/>
      <c r="R25" s="1"/>
      <c r="S25" s="1"/>
    </row>
    <row r="26" spans="1:19" ht="38.25" customHeight="1">
      <c r="A26" s="97">
        <v>11</v>
      </c>
      <c r="B26" s="16" t="s">
        <v>557</v>
      </c>
      <c r="C26" s="105"/>
      <c r="D26" s="97" t="s">
        <v>485</v>
      </c>
      <c r="E26" s="97">
        <v>3</v>
      </c>
      <c r="F26" s="136"/>
      <c r="G26" s="141"/>
      <c r="H26" s="137"/>
      <c r="I26" s="141"/>
      <c r="J26" s="1"/>
      <c r="K26" s="1"/>
      <c r="L26" s="1"/>
      <c r="M26" s="1"/>
      <c r="N26" s="1"/>
      <c r="O26" s="1"/>
      <c r="P26" s="1"/>
      <c r="Q26" s="1"/>
      <c r="R26" s="1"/>
      <c r="S26" s="1"/>
    </row>
    <row r="27" spans="1:19" ht="15" customHeight="1">
      <c r="A27" s="235" t="s">
        <v>558</v>
      </c>
      <c r="B27" s="235"/>
      <c r="C27" s="235"/>
      <c r="D27" s="235"/>
      <c r="E27" s="235"/>
      <c r="F27" s="235"/>
      <c r="G27" s="146">
        <f>SUM(G11:G26)</f>
        <v>0</v>
      </c>
      <c r="H27" s="146"/>
      <c r="I27" s="146">
        <f>SUM(I11:I26)</f>
        <v>0</v>
      </c>
      <c r="J27" s="1"/>
      <c r="K27" s="1"/>
      <c r="L27" s="1"/>
      <c r="M27" s="1"/>
      <c r="N27" s="1"/>
      <c r="O27" s="1"/>
      <c r="P27" s="1"/>
      <c r="Q27" s="1"/>
      <c r="R27" s="1"/>
      <c r="S27" s="1"/>
    </row>
    <row r="28" spans="1:19" ht="12.75" customHeight="1">
      <c r="A28" s="1"/>
      <c r="B28" s="1"/>
      <c r="C28" s="1"/>
      <c r="D28" s="1"/>
      <c r="E28" s="1"/>
      <c r="F28" s="1"/>
      <c r="G28" s="1"/>
      <c r="H28" s="1"/>
      <c r="I28" s="1"/>
      <c r="J28" s="1"/>
      <c r="K28" s="1"/>
      <c r="L28" s="1"/>
      <c r="M28" s="1"/>
      <c r="N28" s="1"/>
      <c r="O28" s="1"/>
      <c r="P28" s="1"/>
      <c r="Q28" s="1"/>
      <c r="R28" s="1"/>
      <c r="S28" s="1"/>
    </row>
    <row r="29" spans="1:19" ht="12.75" customHeight="1">
      <c r="A29" s="1"/>
      <c r="B29" s="1"/>
      <c r="C29" s="1"/>
      <c r="D29" s="1"/>
      <c r="E29" s="1"/>
      <c r="F29" s="1"/>
      <c r="G29" s="1"/>
      <c r="H29" s="1"/>
      <c r="I29" s="1"/>
      <c r="J29" s="1"/>
      <c r="K29" s="1"/>
      <c r="L29" s="1"/>
      <c r="M29" s="1"/>
      <c r="N29" s="1"/>
      <c r="O29" s="1"/>
      <c r="P29" s="1"/>
      <c r="Q29" s="1"/>
      <c r="R29" s="1"/>
      <c r="S29" s="1"/>
    </row>
    <row r="30" spans="1:19" ht="12.75" customHeight="1">
      <c r="A30" s="1"/>
      <c r="B30" s="1"/>
      <c r="C30" s="1"/>
      <c r="D30" s="1"/>
      <c r="E30" s="1"/>
      <c r="F30" s="1"/>
      <c r="G30" s="1"/>
      <c r="H30" s="1"/>
      <c r="I30" s="1"/>
      <c r="J30" s="1"/>
      <c r="K30" s="1"/>
      <c r="L30" s="1"/>
      <c r="M30" s="1"/>
      <c r="N30" s="1"/>
      <c r="O30" s="1"/>
      <c r="P30" s="1"/>
      <c r="Q30" s="1"/>
      <c r="R30" s="1"/>
      <c r="S30" s="1"/>
    </row>
    <row r="31" spans="1:19" ht="12.75" customHeight="1">
      <c r="A31" s="1"/>
      <c r="B31" s="1"/>
      <c r="C31" s="1"/>
      <c r="D31" s="1"/>
      <c r="E31" s="1"/>
      <c r="F31" s="222" t="s">
        <v>80</v>
      </c>
      <c r="G31" s="222"/>
      <c r="H31" s="222"/>
      <c r="I31" s="222"/>
      <c r="J31" s="1"/>
      <c r="K31" s="1"/>
      <c r="L31" s="1"/>
      <c r="M31" s="1"/>
      <c r="N31" s="1"/>
      <c r="O31" s="1"/>
      <c r="P31" s="1"/>
      <c r="Q31" s="1"/>
      <c r="R31" s="1"/>
      <c r="S31" s="1"/>
    </row>
    <row r="32" spans="1:19" ht="12.75" customHeight="1">
      <c r="A32" s="1"/>
      <c r="B32" s="1"/>
      <c r="C32" s="1"/>
      <c r="D32" s="1"/>
      <c r="E32" s="1"/>
      <c r="F32" s="1" t="s">
        <v>81</v>
      </c>
      <c r="G32" s="1"/>
      <c r="H32" s="1"/>
      <c r="I32" s="1"/>
      <c r="J32" s="1"/>
      <c r="K32" s="1"/>
      <c r="L32" s="1"/>
      <c r="M32" s="1"/>
      <c r="N32" s="1"/>
      <c r="O32" s="1"/>
      <c r="P32" s="1"/>
      <c r="Q32" s="1"/>
      <c r="R32" s="1"/>
      <c r="S32" s="1"/>
    </row>
    <row r="33" spans="1:19" ht="12.75" customHeight="1">
      <c r="A33" s="1"/>
      <c r="B33" s="1"/>
      <c r="C33" s="1"/>
      <c r="D33" s="1"/>
      <c r="E33" s="1"/>
      <c r="F33" s="1"/>
      <c r="G33" s="1"/>
      <c r="H33" s="1"/>
      <c r="I33" s="1"/>
      <c r="J33" s="1"/>
      <c r="K33" s="1"/>
      <c r="L33" s="1"/>
      <c r="M33" s="1"/>
      <c r="N33" s="1"/>
      <c r="O33" s="1"/>
      <c r="P33" s="1"/>
      <c r="Q33" s="1"/>
      <c r="R33" s="1"/>
      <c r="S33" s="1"/>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4">
    <mergeCell ref="A6:I6"/>
    <mergeCell ref="A8:I8"/>
    <mergeCell ref="A27:F27"/>
    <mergeCell ref="F31:I3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80"/>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 min="10" max="16384" width="17.28125" style="0" customWidth="1"/>
  </cols>
  <sheetData>
    <row r="1" spans="1:9" ht="12.75" customHeight="1">
      <c r="A1" s="1"/>
      <c r="B1" s="111" t="s">
        <v>167</v>
      </c>
      <c r="C1" s="2"/>
      <c r="D1" s="2"/>
      <c r="E1" s="1"/>
      <c r="F1" s="1"/>
      <c r="G1" s="3" t="s">
        <v>468</v>
      </c>
      <c r="H1" s="3"/>
      <c r="I1" s="1"/>
    </row>
    <row r="2" spans="1:9" ht="12.75" customHeight="1">
      <c r="A2" s="1"/>
      <c r="B2" s="2" t="s">
        <v>469</v>
      </c>
      <c r="C2" s="2"/>
      <c r="D2" s="2"/>
      <c r="E2" s="1"/>
      <c r="F2" s="1"/>
      <c r="G2" s="1"/>
      <c r="H2" s="1"/>
      <c r="I2" s="1"/>
    </row>
    <row r="3" spans="1:9" ht="12.75" customHeight="1">
      <c r="A3" s="1"/>
      <c r="B3" s="2" t="s">
        <v>470</v>
      </c>
      <c r="C3" s="2"/>
      <c r="D3" s="2"/>
      <c r="E3" s="1"/>
      <c r="F3" s="1"/>
      <c r="G3" s="1"/>
      <c r="H3" s="1"/>
      <c r="I3" s="1"/>
    </row>
    <row r="4" spans="1:9" ht="12.75" customHeight="1">
      <c r="A4" s="1"/>
      <c r="B4" s="2" t="s">
        <v>471</v>
      </c>
      <c r="C4" s="2"/>
      <c r="D4" s="2"/>
      <c r="E4" s="1"/>
      <c r="F4" s="1"/>
      <c r="G4" s="1"/>
      <c r="H4" s="1"/>
      <c r="I4" s="1"/>
    </row>
    <row r="5" spans="1:9" ht="12.75" customHeight="1">
      <c r="A5" s="1"/>
      <c r="B5" s="2"/>
      <c r="C5" s="2"/>
      <c r="D5" s="2"/>
      <c r="E5" s="1"/>
      <c r="F5" s="1"/>
      <c r="G5" s="1"/>
      <c r="H5" s="1"/>
      <c r="I5" s="1"/>
    </row>
    <row r="6" spans="1:9" ht="12.75" customHeight="1">
      <c r="A6" s="220" t="s">
        <v>472</v>
      </c>
      <c r="B6" s="220"/>
      <c r="C6" s="220"/>
      <c r="D6" s="220"/>
      <c r="E6" s="220"/>
      <c r="F6" s="220"/>
      <c r="G6" s="220"/>
      <c r="H6" s="220"/>
      <c r="I6" s="220"/>
    </row>
    <row r="7" spans="1:9" ht="12.75" customHeight="1">
      <c r="A7" s="5"/>
      <c r="B7" s="5"/>
      <c r="C7" s="5"/>
      <c r="D7" s="5"/>
      <c r="E7" s="5"/>
      <c r="F7" s="5"/>
      <c r="G7" s="5"/>
      <c r="H7" s="5"/>
      <c r="I7" s="5"/>
    </row>
    <row r="8" spans="1:9" ht="12.75" customHeight="1">
      <c r="A8" s="220" t="s">
        <v>191</v>
      </c>
      <c r="B8" s="220"/>
      <c r="C8" s="220"/>
      <c r="D8" s="220"/>
      <c r="E8" s="220"/>
      <c r="F8" s="220"/>
      <c r="G8" s="220"/>
      <c r="H8" s="220"/>
      <c r="I8" s="220"/>
    </row>
    <row r="9" spans="1:9" ht="78.75" customHeight="1">
      <c r="A9" s="6" t="s">
        <v>474</v>
      </c>
      <c r="B9" s="6" t="s">
        <v>475</v>
      </c>
      <c r="C9" s="6" t="s">
        <v>476</v>
      </c>
      <c r="D9" s="6" t="s">
        <v>278</v>
      </c>
      <c r="E9" s="6" t="s">
        <v>478</v>
      </c>
      <c r="F9" s="7" t="s">
        <v>479</v>
      </c>
      <c r="G9" s="7" t="s">
        <v>480</v>
      </c>
      <c r="H9" s="7" t="s">
        <v>481</v>
      </c>
      <c r="I9" s="7" t="s">
        <v>482</v>
      </c>
    </row>
    <row r="10" spans="1:9" ht="15.75" customHeight="1">
      <c r="A10" s="6">
        <v>1</v>
      </c>
      <c r="B10" s="6">
        <v>2</v>
      </c>
      <c r="C10" s="6">
        <v>3</v>
      </c>
      <c r="D10" s="6">
        <v>4</v>
      </c>
      <c r="E10" s="7">
        <v>5</v>
      </c>
      <c r="F10" s="7">
        <v>6</v>
      </c>
      <c r="G10" s="7">
        <v>7</v>
      </c>
      <c r="H10" s="7">
        <v>8</v>
      </c>
      <c r="I10" s="7">
        <v>9</v>
      </c>
    </row>
    <row r="11" spans="1:9" ht="25.5" customHeight="1">
      <c r="A11" s="106">
        <v>1</v>
      </c>
      <c r="B11" s="26" t="s">
        <v>559</v>
      </c>
      <c r="C11" s="237"/>
      <c r="D11" s="237" t="s">
        <v>504</v>
      </c>
      <c r="E11" s="237">
        <v>40</v>
      </c>
      <c r="F11" s="236"/>
      <c r="G11" s="236"/>
      <c r="H11" s="237"/>
      <c r="I11" s="236"/>
    </row>
    <row r="12" spans="1:9" ht="12.75" customHeight="1">
      <c r="A12" s="24" t="s">
        <v>506</v>
      </c>
      <c r="B12" s="18" t="s">
        <v>560</v>
      </c>
      <c r="C12" s="237"/>
      <c r="D12" s="237"/>
      <c r="E12" s="237"/>
      <c r="F12" s="236"/>
      <c r="G12" s="236"/>
      <c r="H12" s="237"/>
      <c r="I12" s="236"/>
    </row>
    <row r="13" spans="1:9" ht="12.75" customHeight="1">
      <c r="A13" s="24" t="s">
        <v>508</v>
      </c>
      <c r="B13" s="18" t="s">
        <v>561</v>
      </c>
      <c r="C13" s="237"/>
      <c r="D13" s="237"/>
      <c r="E13" s="237"/>
      <c r="F13" s="236"/>
      <c r="G13" s="236"/>
      <c r="H13" s="237"/>
      <c r="I13" s="236"/>
    </row>
    <row r="14" spans="1:9" ht="12.75" customHeight="1">
      <c r="A14" s="24" t="s">
        <v>510</v>
      </c>
      <c r="B14" s="18" t="s">
        <v>562</v>
      </c>
      <c r="C14" s="237"/>
      <c r="D14" s="237"/>
      <c r="E14" s="237"/>
      <c r="F14" s="236"/>
      <c r="G14" s="236"/>
      <c r="H14" s="237"/>
      <c r="I14" s="236"/>
    </row>
    <row r="15" spans="1:9" ht="12.75" customHeight="1">
      <c r="A15" s="24" t="s">
        <v>512</v>
      </c>
      <c r="B15" s="18" t="s">
        <v>563</v>
      </c>
      <c r="C15" s="237"/>
      <c r="D15" s="237"/>
      <c r="E15" s="237"/>
      <c r="F15" s="236"/>
      <c r="G15" s="236"/>
      <c r="H15" s="237"/>
      <c r="I15" s="236"/>
    </row>
    <row r="16" spans="1:9" ht="12.75" customHeight="1">
      <c r="A16" s="24" t="s">
        <v>514</v>
      </c>
      <c r="B16" s="18" t="s">
        <v>564</v>
      </c>
      <c r="C16" s="237"/>
      <c r="D16" s="237"/>
      <c r="E16" s="237"/>
      <c r="F16" s="236"/>
      <c r="G16" s="236"/>
      <c r="H16" s="237"/>
      <c r="I16" s="236"/>
    </row>
    <row r="17" spans="1:9" ht="27.75" customHeight="1">
      <c r="A17" s="24" t="s">
        <v>516</v>
      </c>
      <c r="B17" s="18" t="s">
        <v>102</v>
      </c>
      <c r="C17" s="237"/>
      <c r="D17" s="237"/>
      <c r="E17" s="237"/>
      <c r="F17" s="236"/>
      <c r="G17" s="236"/>
      <c r="H17" s="237"/>
      <c r="I17" s="236"/>
    </row>
    <row r="18" spans="1:9" ht="12.75" customHeight="1">
      <c r="A18" s="24" t="s">
        <v>518</v>
      </c>
      <c r="B18" s="18" t="s">
        <v>103</v>
      </c>
      <c r="C18" s="237"/>
      <c r="D18" s="237"/>
      <c r="E18" s="237"/>
      <c r="F18" s="236"/>
      <c r="G18" s="236"/>
      <c r="H18" s="237"/>
      <c r="I18" s="236"/>
    </row>
    <row r="19" spans="1:9" ht="14.25" customHeight="1">
      <c r="A19" s="24" t="s">
        <v>520</v>
      </c>
      <c r="B19" s="18" t="s">
        <v>104</v>
      </c>
      <c r="C19" s="237"/>
      <c r="D19" s="237"/>
      <c r="E19" s="237"/>
      <c r="F19" s="236"/>
      <c r="G19" s="236"/>
      <c r="H19" s="237"/>
      <c r="I19" s="236"/>
    </row>
    <row r="20" spans="1:9" ht="12.75" customHeight="1">
      <c r="A20" s="24" t="s">
        <v>57</v>
      </c>
      <c r="B20" s="18" t="s">
        <v>105</v>
      </c>
      <c r="C20" s="237"/>
      <c r="D20" s="237"/>
      <c r="E20" s="237"/>
      <c r="F20" s="236"/>
      <c r="G20" s="236"/>
      <c r="H20" s="237"/>
      <c r="I20" s="236"/>
    </row>
    <row r="21" spans="1:9" ht="12.75" customHeight="1">
      <c r="A21" s="24" t="s">
        <v>59</v>
      </c>
      <c r="B21" s="18" t="s">
        <v>106</v>
      </c>
      <c r="C21" s="237"/>
      <c r="D21" s="237"/>
      <c r="E21" s="237"/>
      <c r="F21" s="236"/>
      <c r="G21" s="236"/>
      <c r="H21" s="237"/>
      <c r="I21" s="236"/>
    </row>
    <row r="22" spans="1:9" ht="25.5" customHeight="1">
      <c r="A22" s="24" t="s">
        <v>60</v>
      </c>
      <c r="B22" s="18" t="s">
        <v>107</v>
      </c>
      <c r="C22" s="237"/>
      <c r="D22" s="237"/>
      <c r="E22" s="237"/>
      <c r="F22" s="236"/>
      <c r="G22" s="236"/>
      <c r="H22" s="237"/>
      <c r="I22" s="236"/>
    </row>
    <row r="23" spans="1:9" ht="25.5" customHeight="1">
      <c r="A23" s="106">
        <v>2</v>
      </c>
      <c r="B23" s="107" t="s">
        <v>108</v>
      </c>
      <c r="C23" s="237"/>
      <c r="D23" s="237" t="s">
        <v>504</v>
      </c>
      <c r="E23" s="237">
        <v>215</v>
      </c>
      <c r="F23" s="236"/>
      <c r="G23" s="236"/>
      <c r="H23" s="237"/>
      <c r="I23" s="236"/>
    </row>
    <row r="24" spans="1:9" ht="12.75" customHeight="1">
      <c r="A24" s="24" t="s">
        <v>506</v>
      </c>
      <c r="B24" s="16" t="s">
        <v>109</v>
      </c>
      <c r="C24" s="237"/>
      <c r="D24" s="237"/>
      <c r="E24" s="237"/>
      <c r="F24" s="236"/>
      <c r="G24" s="236"/>
      <c r="H24" s="237"/>
      <c r="I24" s="236"/>
    </row>
    <row r="25" spans="1:9" ht="12.75" customHeight="1">
      <c r="A25" s="24" t="s">
        <v>508</v>
      </c>
      <c r="B25" s="16" t="s">
        <v>110</v>
      </c>
      <c r="C25" s="237"/>
      <c r="D25" s="237"/>
      <c r="E25" s="237"/>
      <c r="F25" s="236"/>
      <c r="G25" s="236"/>
      <c r="H25" s="237"/>
      <c r="I25" s="236"/>
    </row>
    <row r="26" spans="1:9" ht="12.75" customHeight="1">
      <c r="A26" s="24" t="s">
        <v>510</v>
      </c>
      <c r="B26" s="16" t="s">
        <v>111</v>
      </c>
      <c r="C26" s="237"/>
      <c r="D26" s="237"/>
      <c r="E26" s="237"/>
      <c r="F26" s="236"/>
      <c r="G26" s="236"/>
      <c r="H26" s="237"/>
      <c r="I26" s="236"/>
    </row>
    <row r="27" spans="1:9" ht="12.75" customHeight="1">
      <c r="A27" s="24" t="s">
        <v>512</v>
      </c>
      <c r="B27" s="16" t="s">
        <v>112</v>
      </c>
      <c r="C27" s="237"/>
      <c r="D27" s="237"/>
      <c r="E27" s="237"/>
      <c r="F27" s="236"/>
      <c r="G27" s="236"/>
      <c r="H27" s="237"/>
      <c r="I27" s="236"/>
    </row>
    <row r="28" spans="1:9" ht="12.75" customHeight="1">
      <c r="A28" s="24" t="s">
        <v>514</v>
      </c>
      <c r="B28" s="16" t="s">
        <v>113</v>
      </c>
      <c r="C28" s="237"/>
      <c r="D28" s="237"/>
      <c r="E28" s="237"/>
      <c r="F28" s="236"/>
      <c r="G28" s="236"/>
      <c r="H28" s="237"/>
      <c r="I28" s="236"/>
    </row>
    <row r="29" spans="1:9" ht="25.5" customHeight="1">
      <c r="A29" s="24" t="s">
        <v>516</v>
      </c>
      <c r="B29" s="16" t="s">
        <v>114</v>
      </c>
      <c r="C29" s="237"/>
      <c r="D29" s="237"/>
      <c r="E29" s="237"/>
      <c r="F29" s="236"/>
      <c r="G29" s="236"/>
      <c r="H29" s="237"/>
      <c r="I29" s="236"/>
    </row>
    <row r="30" spans="1:9" ht="12.75" customHeight="1">
      <c r="A30" s="24" t="s">
        <v>518</v>
      </c>
      <c r="B30" s="16" t="s">
        <v>115</v>
      </c>
      <c r="C30" s="237"/>
      <c r="D30" s="237"/>
      <c r="E30" s="237"/>
      <c r="F30" s="236"/>
      <c r="G30" s="236"/>
      <c r="H30" s="237"/>
      <c r="I30" s="236"/>
    </row>
    <row r="31" spans="1:9" ht="17.25" customHeight="1">
      <c r="A31" s="24" t="s">
        <v>520</v>
      </c>
      <c r="B31" s="16" t="s">
        <v>116</v>
      </c>
      <c r="C31" s="237"/>
      <c r="D31" s="237"/>
      <c r="E31" s="237"/>
      <c r="F31" s="236"/>
      <c r="G31" s="236"/>
      <c r="H31" s="237"/>
      <c r="I31" s="236"/>
    </row>
    <row r="32" spans="1:9" ht="12.75" customHeight="1">
      <c r="A32" s="24" t="s">
        <v>57</v>
      </c>
      <c r="B32" s="16" t="s">
        <v>117</v>
      </c>
      <c r="C32" s="237"/>
      <c r="D32" s="237"/>
      <c r="E32" s="237"/>
      <c r="F32" s="236"/>
      <c r="G32" s="236"/>
      <c r="H32" s="237"/>
      <c r="I32" s="236"/>
    </row>
    <row r="33" spans="1:9" ht="12.75" customHeight="1">
      <c r="A33" s="24" t="s">
        <v>59</v>
      </c>
      <c r="B33" s="18" t="s">
        <v>118</v>
      </c>
      <c r="C33" s="237"/>
      <c r="D33" s="237"/>
      <c r="E33" s="237"/>
      <c r="F33" s="236"/>
      <c r="G33" s="236"/>
      <c r="H33" s="237"/>
      <c r="I33" s="236"/>
    </row>
    <row r="34" spans="1:9" ht="25.5" customHeight="1">
      <c r="A34" s="24" t="s">
        <v>60</v>
      </c>
      <c r="B34" s="18" t="s">
        <v>119</v>
      </c>
      <c r="C34" s="237"/>
      <c r="D34" s="237"/>
      <c r="E34" s="237"/>
      <c r="F34" s="236"/>
      <c r="G34" s="236"/>
      <c r="H34" s="237"/>
      <c r="I34" s="236"/>
    </row>
    <row r="35" spans="1:9" ht="15" customHeight="1">
      <c r="A35" s="106">
        <v>3</v>
      </c>
      <c r="B35" s="107" t="s">
        <v>120</v>
      </c>
      <c r="C35" s="237"/>
      <c r="D35" s="237" t="s">
        <v>504</v>
      </c>
      <c r="E35" s="237">
        <v>75</v>
      </c>
      <c r="F35" s="236"/>
      <c r="G35" s="236"/>
      <c r="H35" s="237"/>
      <c r="I35" s="236"/>
    </row>
    <row r="36" spans="1:9" ht="12.75" customHeight="1">
      <c r="A36" s="24" t="s">
        <v>506</v>
      </c>
      <c r="B36" s="16" t="s">
        <v>109</v>
      </c>
      <c r="C36" s="237"/>
      <c r="D36" s="237"/>
      <c r="E36" s="237"/>
      <c r="F36" s="236"/>
      <c r="G36" s="236"/>
      <c r="H36" s="237"/>
      <c r="I36" s="236"/>
    </row>
    <row r="37" spans="1:9" ht="12.75" customHeight="1">
      <c r="A37" s="24" t="s">
        <v>508</v>
      </c>
      <c r="B37" s="16" t="s">
        <v>121</v>
      </c>
      <c r="C37" s="237"/>
      <c r="D37" s="237"/>
      <c r="E37" s="237"/>
      <c r="F37" s="236"/>
      <c r="G37" s="236"/>
      <c r="H37" s="237"/>
      <c r="I37" s="236"/>
    </row>
    <row r="38" spans="1:9" ht="12.75" customHeight="1">
      <c r="A38" s="24" t="s">
        <v>510</v>
      </c>
      <c r="B38" s="16" t="s">
        <v>122</v>
      </c>
      <c r="C38" s="237"/>
      <c r="D38" s="237"/>
      <c r="E38" s="237"/>
      <c r="F38" s="236"/>
      <c r="G38" s="236"/>
      <c r="H38" s="237"/>
      <c r="I38" s="236"/>
    </row>
    <row r="39" spans="1:9" ht="12.75" customHeight="1">
      <c r="A39" s="24" t="s">
        <v>512</v>
      </c>
      <c r="B39" s="16" t="s">
        <v>123</v>
      </c>
      <c r="C39" s="237"/>
      <c r="D39" s="237"/>
      <c r="E39" s="237"/>
      <c r="F39" s="236"/>
      <c r="G39" s="236"/>
      <c r="H39" s="237"/>
      <c r="I39" s="236"/>
    </row>
    <row r="40" spans="1:9" ht="12.75" customHeight="1">
      <c r="A40" s="24" t="s">
        <v>514</v>
      </c>
      <c r="B40" s="16" t="s">
        <v>124</v>
      </c>
      <c r="C40" s="237"/>
      <c r="D40" s="237"/>
      <c r="E40" s="237"/>
      <c r="F40" s="236"/>
      <c r="G40" s="236"/>
      <c r="H40" s="237"/>
      <c r="I40" s="236"/>
    </row>
    <row r="41" spans="1:9" ht="12.75" customHeight="1">
      <c r="A41" s="24" t="s">
        <v>516</v>
      </c>
      <c r="B41" s="16" t="s">
        <v>125</v>
      </c>
      <c r="C41" s="237"/>
      <c r="D41" s="237"/>
      <c r="E41" s="237"/>
      <c r="F41" s="236"/>
      <c r="G41" s="236"/>
      <c r="H41" s="237"/>
      <c r="I41" s="236"/>
    </row>
    <row r="42" spans="1:9" ht="25.5" customHeight="1">
      <c r="A42" s="24" t="s">
        <v>518</v>
      </c>
      <c r="B42" s="16" t="s">
        <v>126</v>
      </c>
      <c r="C42" s="237"/>
      <c r="D42" s="237"/>
      <c r="E42" s="237"/>
      <c r="F42" s="236"/>
      <c r="G42" s="236"/>
      <c r="H42" s="237"/>
      <c r="I42" s="236"/>
    </row>
    <row r="43" spans="1:9" ht="25.5" customHeight="1">
      <c r="A43" s="24" t="s">
        <v>520</v>
      </c>
      <c r="B43" s="16" t="s">
        <v>127</v>
      </c>
      <c r="C43" s="237"/>
      <c r="D43" s="237"/>
      <c r="E43" s="237"/>
      <c r="F43" s="236"/>
      <c r="G43" s="236"/>
      <c r="H43" s="237"/>
      <c r="I43" s="236"/>
    </row>
    <row r="44" spans="1:9" ht="25.5" customHeight="1">
      <c r="A44" s="24" t="s">
        <v>57</v>
      </c>
      <c r="B44" s="16" t="s">
        <v>128</v>
      </c>
      <c r="C44" s="237"/>
      <c r="D44" s="237"/>
      <c r="E44" s="237"/>
      <c r="F44" s="236"/>
      <c r="G44" s="236"/>
      <c r="H44" s="237"/>
      <c r="I44" s="236"/>
    </row>
    <row r="45" spans="1:9" ht="12.75" customHeight="1">
      <c r="A45" s="24" t="s">
        <v>59</v>
      </c>
      <c r="B45" s="16" t="s">
        <v>129</v>
      </c>
      <c r="C45" s="237"/>
      <c r="D45" s="237"/>
      <c r="E45" s="237"/>
      <c r="F45" s="236"/>
      <c r="G45" s="236"/>
      <c r="H45" s="237"/>
      <c r="I45" s="236"/>
    </row>
    <row r="46" spans="1:9" ht="25.5" customHeight="1">
      <c r="A46" s="106">
        <v>4</v>
      </c>
      <c r="B46" s="107" t="s">
        <v>130</v>
      </c>
      <c r="C46" s="237"/>
      <c r="D46" s="238" t="s">
        <v>504</v>
      </c>
      <c r="E46" s="238">
        <v>4</v>
      </c>
      <c r="F46" s="239"/>
      <c r="G46" s="236"/>
      <c r="H46" s="237"/>
      <c r="I46" s="236"/>
    </row>
    <row r="47" spans="1:9" ht="12.75" customHeight="1">
      <c r="A47" s="24" t="s">
        <v>506</v>
      </c>
      <c r="B47" s="16" t="s">
        <v>131</v>
      </c>
      <c r="C47" s="237"/>
      <c r="D47" s="237"/>
      <c r="E47" s="237"/>
      <c r="F47" s="236"/>
      <c r="G47" s="236"/>
      <c r="H47" s="237"/>
      <c r="I47" s="236"/>
    </row>
    <row r="48" spans="1:9" ht="12.75" customHeight="1">
      <c r="A48" s="24" t="s">
        <v>508</v>
      </c>
      <c r="B48" s="16" t="s">
        <v>132</v>
      </c>
      <c r="C48" s="237"/>
      <c r="D48" s="237"/>
      <c r="E48" s="237"/>
      <c r="F48" s="236"/>
      <c r="G48" s="236"/>
      <c r="H48" s="237"/>
      <c r="I48" s="236"/>
    </row>
    <row r="49" spans="1:9" ht="12.75" customHeight="1">
      <c r="A49" s="24" t="s">
        <v>510</v>
      </c>
      <c r="B49" s="16" t="s">
        <v>133</v>
      </c>
      <c r="C49" s="237"/>
      <c r="D49" s="237"/>
      <c r="E49" s="237"/>
      <c r="F49" s="236"/>
      <c r="G49" s="236"/>
      <c r="H49" s="237"/>
      <c r="I49" s="236"/>
    </row>
    <row r="50" spans="1:9" ht="14.25" customHeight="1">
      <c r="A50" s="24" t="s">
        <v>512</v>
      </c>
      <c r="B50" s="16" t="s">
        <v>134</v>
      </c>
      <c r="C50" s="237"/>
      <c r="D50" s="237"/>
      <c r="E50" s="237"/>
      <c r="F50" s="236"/>
      <c r="G50" s="236"/>
      <c r="H50" s="237"/>
      <c r="I50" s="236"/>
    </row>
    <row r="51" spans="1:9" ht="25.5" customHeight="1">
      <c r="A51" s="106">
        <v>5</v>
      </c>
      <c r="B51" s="107" t="s">
        <v>135</v>
      </c>
      <c r="C51" s="237"/>
      <c r="D51" s="238" t="s">
        <v>485</v>
      </c>
      <c r="E51" s="238">
        <v>25</v>
      </c>
      <c r="F51" s="239"/>
      <c r="G51" s="236"/>
      <c r="H51" s="237"/>
      <c r="I51" s="236"/>
    </row>
    <row r="52" spans="1:9" ht="12.75" customHeight="1">
      <c r="A52" s="24" t="s">
        <v>506</v>
      </c>
      <c r="B52" s="16" t="s">
        <v>136</v>
      </c>
      <c r="C52" s="237"/>
      <c r="D52" s="237"/>
      <c r="E52" s="237"/>
      <c r="F52" s="236"/>
      <c r="G52" s="236"/>
      <c r="H52" s="237"/>
      <c r="I52" s="236"/>
    </row>
    <row r="53" spans="1:9" ht="12.75" customHeight="1">
      <c r="A53" s="24" t="s">
        <v>508</v>
      </c>
      <c r="B53" s="16" t="s">
        <v>133</v>
      </c>
      <c r="C53" s="237"/>
      <c r="D53" s="237"/>
      <c r="E53" s="237"/>
      <c r="F53" s="236"/>
      <c r="G53" s="236"/>
      <c r="H53" s="237"/>
      <c r="I53" s="236"/>
    </row>
    <row r="54" spans="1:9" ht="12.75" customHeight="1">
      <c r="A54" s="24" t="s">
        <v>510</v>
      </c>
      <c r="B54" s="16" t="s">
        <v>137</v>
      </c>
      <c r="C54" s="237"/>
      <c r="D54" s="237"/>
      <c r="E54" s="237"/>
      <c r="F54" s="236"/>
      <c r="G54" s="236"/>
      <c r="H54" s="237"/>
      <c r="I54" s="236"/>
    </row>
    <row r="55" spans="1:9" ht="12.75" customHeight="1">
      <c r="A55" s="24" t="s">
        <v>512</v>
      </c>
      <c r="B55" s="16" t="s">
        <v>138</v>
      </c>
      <c r="C55" s="237"/>
      <c r="D55" s="237"/>
      <c r="E55" s="237"/>
      <c r="F55" s="236"/>
      <c r="G55" s="236"/>
      <c r="H55" s="237"/>
      <c r="I55" s="236"/>
    </row>
    <row r="56" spans="1:9" ht="12.75" customHeight="1">
      <c r="A56" s="24" t="s">
        <v>514</v>
      </c>
      <c r="B56" s="16" t="s">
        <v>139</v>
      </c>
      <c r="C56" s="237"/>
      <c r="D56" s="237"/>
      <c r="E56" s="237"/>
      <c r="F56" s="236"/>
      <c r="G56" s="236"/>
      <c r="H56" s="237"/>
      <c r="I56" s="236"/>
    </row>
    <row r="57" spans="1:9" ht="14.25" customHeight="1">
      <c r="A57" s="106">
        <v>6</v>
      </c>
      <c r="B57" s="107" t="s">
        <v>140</v>
      </c>
      <c r="C57" s="237"/>
      <c r="D57" s="238" t="s">
        <v>504</v>
      </c>
      <c r="E57" s="238">
        <v>2</v>
      </c>
      <c r="F57" s="239"/>
      <c r="G57" s="236"/>
      <c r="H57" s="237"/>
      <c r="I57" s="236"/>
    </row>
    <row r="58" spans="1:9" ht="25.5" customHeight="1">
      <c r="A58" s="20" t="s">
        <v>506</v>
      </c>
      <c r="B58" s="16" t="s">
        <v>141</v>
      </c>
      <c r="C58" s="237"/>
      <c r="D58" s="237"/>
      <c r="E58" s="237"/>
      <c r="F58" s="236"/>
      <c r="G58" s="236"/>
      <c r="H58" s="237"/>
      <c r="I58" s="236"/>
    </row>
    <row r="59" spans="1:9" ht="12.75" customHeight="1">
      <c r="A59" s="20" t="s">
        <v>508</v>
      </c>
      <c r="B59" s="16" t="s">
        <v>142</v>
      </c>
      <c r="C59" s="237"/>
      <c r="D59" s="237"/>
      <c r="E59" s="237"/>
      <c r="F59" s="236"/>
      <c r="G59" s="236"/>
      <c r="H59" s="237"/>
      <c r="I59" s="236"/>
    </row>
    <row r="60" spans="1:9" ht="12.75" customHeight="1">
      <c r="A60" s="20" t="s">
        <v>510</v>
      </c>
      <c r="B60" s="16" t="s">
        <v>143</v>
      </c>
      <c r="C60" s="237"/>
      <c r="D60" s="237"/>
      <c r="E60" s="237"/>
      <c r="F60" s="236"/>
      <c r="G60" s="236"/>
      <c r="H60" s="237"/>
      <c r="I60" s="236"/>
    </row>
    <row r="61" spans="1:9" ht="12.75" customHeight="1">
      <c r="A61" s="20" t="s">
        <v>512</v>
      </c>
      <c r="B61" s="16" t="s">
        <v>144</v>
      </c>
      <c r="C61" s="237"/>
      <c r="D61" s="237"/>
      <c r="E61" s="237"/>
      <c r="F61" s="236"/>
      <c r="G61" s="236"/>
      <c r="H61" s="237"/>
      <c r="I61" s="236"/>
    </row>
    <row r="62" spans="1:9" ht="12.75" customHeight="1">
      <c r="A62" s="24" t="s">
        <v>514</v>
      </c>
      <c r="B62" s="16" t="s">
        <v>145</v>
      </c>
      <c r="C62" s="237"/>
      <c r="D62" s="237"/>
      <c r="E62" s="237"/>
      <c r="F62" s="236"/>
      <c r="G62" s="236"/>
      <c r="H62" s="237"/>
      <c r="I62" s="236"/>
    </row>
    <row r="63" spans="1:9" ht="12.75" customHeight="1">
      <c r="A63" s="24" t="s">
        <v>516</v>
      </c>
      <c r="B63" s="16" t="s">
        <v>146</v>
      </c>
      <c r="C63" s="237"/>
      <c r="D63" s="237"/>
      <c r="E63" s="237"/>
      <c r="F63" s="236"/>
      <c r="G63" s="236"/>
      <c r="H63" s="237"/>
      <c r="I63" s="236"/>
    </row>
    <row r="64" spans="1:9" ht="25.5" customHeight="1">
      <c r="A64" s="24" t="s">
        <v>518</v>
      </c>
      <c r="B64" s="16" t="s">
        <v>147</v>
      </c>
      <c r="C64" s="237"/>
      <c r="D64" s="237"/>
      <c r="E64" s="237"/>
      <c r="F64" s="236"/>
      <c r="G64" s="236"/>
      <c r="H64" s="237"/>
      <c r="I64" s="236"/>
    </row>
    <row r="65" spans="1:9" ht="25.5" customHeight="1">
      <c r="A65" s="24" t="s">
        <v>520</v>
      </c>
      <c r="B65" s="16" t="s">
        <v>148</v>
      </c>
      <c r="C65" s="237"/>
      <c r="D65" s="237"/>
      <c r="E65" s="237"/>
      <c r="F65" s="236"/>
      <c r="G65" s="236"/>
      <c r="H65" s="237"/>
      <c r="I65" s="236"/>
    </row>
    <row r="66" spans="1:9" ht="25.5" customHeight="1">
      <c r="A66" s="24" t="s">
        <v>57</v>
      </c>
      <c r="B66" s="16" t="s">
        <v>149</v>
      </c>
      <c r="C66" s="237"/>
      <c r="D66" s="237"/>
      <c r="E66" s="237"/>
      <c r="F66" s="236"/>
      <c r="G66" s="236"/>
      <c r="H66" s="237"/>
      <c r="I66" s="236"/>
    </row>
    <row r="67" spans="1:9" ht="12.75" customHeight="1">
      <c r="A67" s="24" t="s">
        <v>59</v>
      </c>
      <c r="B67" s="16" t="s">
        <v>150</v>
      </c>
      <c r="C67" s="237"/>
      <c r="D67" s="237"/>
      <c r="E67" s="237"/>
      <c r="F67" s="236"/>
      <c r="G67" s="236"/>
      <c r="H67" s="237"/>
      <c r="I67" s="236"/>
    </row>
    <row r="68" spans="1:9" ht="12.75" customHeight="1">
      <c r="A68" s="24" t="s">
        <v>60</v>
      </c>
      <c r="B68" s="16" t="s">
        <v>151</v>
      </c>
      <c r="C68" s="237"/>
      <c r="D68" s="237"/>
      <c r="E68" s="237"/>
      <c r="F68" s="236"/>
      <c r="G68" s="236"/>
      <c r="H68" s="237"/>
      <c r="I68" s="236"/>
    </row>
    <row r="69" spans="1:9" ht="12.75" customHeight="1">
      <c r="A69" s="20" t="s">
        <v>152</v>
      </c>
      <c r="B69" s="16" t="s">
        <v>153</v>
      </c>
      <c r="C69" s="237"/>
      <c r="D69" s="237"/>
      <c r="E69" s="237"/>
      <c r="F69" s="236"/>
      <c r="G69" s="236"/>
      <c r="H69" s="237"/>
      <c r="I69" s="236"/>
    </row>
    <row r="70" spans="1:9" ht="12.75" customHeight="1">
      <c r="A70" s="20" t="s">
        <v>154</v>
      </c>
      <c r="B70" s="16" t="s">
        <v>155</v>
      </c>
      <c r="C70" s="237"/>
      <c r="D70" s="237"/>
      <c r="E70" s="237"/>
      <c r="F70" s="236"/>
      <c r="G70" s="236"/>
      <c r="H70" s="237"/>
      <c r="I70" s="236"/>
    </row>
    <row r="71" spans="1:9" ht="12.75" customHeight="1">
      <c r="A71" s="20" t="s">
        <v>156</v>
      </c>
      <c r="B71" s="16" t="s">
        <v>157</v>
      </c>
      <c r="C71" s="237"/>
      <c r="D71" s="237"/>
      <c r="E71" s="237"/>
      <c r="F71" s="236"/>
      <c r="G71" s="236"/>
      <c r="H71" s="237"/>
      <c r="I71" s="236"/>
    </row>
    <row r="72" spans="1:9" ht="25.5" customHeight="1">
      <c r="A72" s="20" t="s">
        <v>158</v>
      </c>
      <c r="B72" s="16" t="s">
        <v>159</v>
      </c>
      <c r="C72" s="237"/>
      <c r="D72" s="237"/>
      <c r="E72" s="237"/>
      <c r="F72" s="236"/>
      <c r="G72" s="236"/>
      <c r="H72" s="237"/>
      <c r="I72" s="236"/>
    </row>
    <row r="73" spans="1:9" ht="79.5" customHeight="1">
      <c r="A73" s="20">
        <v>7</v>
      </c>
      <c r="B73" s="107" t="s">
        <v>464</v>
      </c>
      <c r="C73" s="24"/>
      <c r="D73" s="127" t="s">
        <v>504</v>
      </c>
      <c r="E73" s="24">
        <v>240</v>
      </c>
      <c r="F73" s="138"/>
      <c r="G73" s="138"/>
      <c r="H73" s="24"/>
      <c r="I73" s="138"/>
    </row>
    <row r="74" spans="1:9" ht="93.75" customHeight="1">
      <c r="A74" s="20">
        <v>8</v>
      </c>
      <c r="B74" s="107" t="s">
        <v>465</v>
      </c>
      <c r="C74" s="24"/>
      <c r="D74" s="127" t="s">
        <v>504</v>
      </c>
      <c r="E74" s="24">
        <v>42</v>
      </c>
      <c r="F74" s="138"/>
      <c r="G74" s="138"/>
      <c r="H74" s="24"/>
      <c r="I74" s="138"/>
    </row>
    <row r="75" spans="1:9" ht="15" customHeight="1">
      <c r="A75" s="221" t="s">
        <v>79</v>
      </c>
      <c r="B75" s="221"/>
      <c r="C75" s="221"/>
      <c r="D75" s="221"/>
      <c r="E75" s="221"/>
      <c r="F75" s="221"/>
      <c r="G75" s="70">
        <f>SUM(G11:G74)</f>
        <v>0</v>
      </c>
      <c r="H75" s="70"/>
      <c r="I75" s="146">
        <f>SUM(I11:I74)</f>
        <v>0</v>
      </c>
    </row>
    <row r="76" spans="1:9" ht="12.75" customHeight="1">
      <c r="A76" s="1"/>
      <c r="B76" s="1"/>
      <c r="C76" s="1"/>
      <c r="D76" s="1"/>
      <c r="E76" s="1"/>
      <c r="F76" s="1"/>
      <c r="G76" s="1"/>
      <c r="H76" s="1"/>
      <c r="I76" s="1"/>
    </row>
    <row r="77" spans="1:9" ht="12.75" customHeight="1">
      <c r="A77" s="1"/>
      <c r="B77" s="1"/>
      <c r="C77" s="1"/>
      <c r="D77" s="1"/>
      <c r="E77" s="1"/>
      <c r="F77" s="1"/>
      <c r="G77" s="1"/>
      <c r="H77" s="1"/>
      <c r="I77" s="1"/>
    </row>
    <row r="78" spans="1:9" ht="12.75" customHeight="1">
      <c r="A78" s="1"/>
      <c r="B78" s="1"/>
      <c r="C78" s="1"/>
      <c r="D78" s="1"/>
      <c r="E78" s="1"/>
      <c r="F78" s="1"/>
      <c r="G78" s="1"/>
      <c r="H78" s="1"/>
      <c r="I78" s="1"/>
    </row>
    <row r="79" spans="1:9" ht="12.75" customHeight="1">
      <c r="A79" s="1"/>
      <c r="B79" s="1"/>
      <c r="C79" s="1"/>
      <c r="D79" s="1"/>
      <c r="E79" s="1"/>
      <c r="F79" s="222" t="s">
        <v>80</v>
      </c>
      <c r="G79" s="222"/>
      <c r="H79" s="222"/>
      <c r="I79" s="222"/>
    </row>
    <row r="80" spans="1:9" ht="12.75" customHeight="1">
      <c r="A80" s="1"/>
      <c r="B80" s="1"/>
      <c r="C80" s="1"/>
      <c r="D80" s="1"/>
      <c r="E80" s="1"/>
      <c r="F80" s="1" t="s">
        <v>81</v>
      </c>
      <c r="G80" s="1"/>
      <c r="H80" s="1"/>
      <c r="I80" s="1"/>
    </row>
  </sheetData>
  <sheetProtection selectLockedCells="1" selectUnlockedCells="1"/>
  <mergeCells count="46">
    <mergeCell ref="A6:I6"/>
    <mergeCell ref="A8:I8"/>
    <mergeCell ref="C11:C22"/>
    <mergeCell ref="D11:D22"/>
    <mergeCell ref="E11:E22"/>
    <mergeCell ref="F11:F22"/>
    <mergeCell ref="G11:G22"/>
    <mergeCell ref="H11:H22"/>
    <mergeCell ref="I11:I22"/>
    <mergeCell ref="C23:C34"/>
    <mergeCell ref="D23:D34"/>
    <mergeCell ref="E23:E34"/>
    <mergeCell ref="F23:F34"/>
    <mergeCell ref="G23:G34"/>
    <mergeCell ref="H23:H34"/>
    <mergeCell ref="I23:I34"/>
    <mergeCell ref="C35:C45"/>
    <mergeCell ref="D35:D45"/>
    <mergeCell ref="E35:E45"/>
    <mergeCell ref="F35:F45"/>
    <mergeCell ref="G35:G45"/>
    <mergeCell ref="H35:H45"/>
    <mergeCell ref="I35:I45"/>
    <mergeCell ref="C46:C50"/>
    <mergeCell ref="D46:D50"/>
    <mergeCell ref="E46:E50"/>
    <mergeCell ref="F46:F50"/>
    <mergeCell ref="G46:G50"/>
    <mergeCell ref="H46:H50"/>
    <mergeCell ref="I46:I50"/>
    <mergeCell ref="C51:C56"/>
    <mergeCell ref="D51:D56"/>
    <mergeCell ref="E51:E56"/>
    <mergeCell ref="F51:F56"/>
    <mergeCell ref="G51:G56"/>
    <mergeCell ref="H51:H56"/>
    <mergeCell ref="I51:I56"/>
    <mergeCell ref="F79:I79"/>
    <mergeCell ref="G57:G72"/>
    <mergeCell ref="H57:H72"/>
    <mergeCell ref="I57:I72"/>
    <mergeCell ref="A75:F75"/>
    <mergeCell ref="C57:C72"/>
    <mergeCell ref="D57:D72"/>
    <mergeCell ref="E57:E72"/>
    <mergeCell ref="F57:F7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S25"/>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11.851562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 min="20" max="16384" width="17.28125" style="0" customWidth="1"/>
  </cols>
  <sheetData>
    <row r="1" spans="1:19" ht="12.75" customHeight="1">
      <c r="A1" s="1"/>
      <c r="B1" s="111" t="s">
        <v>167</v>
      </c>
      <c r="C1" s="2"/>
      <c r="D1" s="32"/>
      <c r="E1" s="33"/>
      <c r="F1" s="14"/>
      <c r="G1" s="34" t="s">
        <v>468</v>
      </c>
      <c r="H1" s="34"/>
      <c r="I1" s="35"/>
      <c r="J1" s="1"/>
      <c r="K1" s="1"/>
      <c r="L1" s="1"/>
      <c r="M1" s="1"/>
      <c r="N1" s="1"/>
      <c r="O1" s="1"/>
      <c r="P1" s="1"/>
      <c r="Q1" s="1"/>
      <c r="R1" s="1"/>
      <c r="S1" s="1"/>
    </row>
    <row r="2" spans="1:19" ht="12.75" customHeight="1">
      <c r="A2" s="1"/>
      <c r="B2" s="2" t="s">
        <v>469</v>
      </c>
      <c r="C2" s="2"/>
      <c r="D2" s="32"/>
      <c r="E2" s="33"/>
      <c r="F2" s="14"/>
      <c r="G2" s="14"/>
      <c r="H2" s="35"/>
      <c r="I2" s="14"/>
      <c r="J2" s="14"/>
      <c r="K2" s="1"/>
      <c r="L2" s="1"/>
      <c r="M2" s="1"/>
      <c r="N2" s="1"/>
      <c r="O2" s="1"/>
      <c r="P2" s="1"/>
      <c r="Q2" s="1"/>
      <c r="R2" s="1"/>
      <c r="S2" s="1"/>
    </row>
    <row r="3" spans="1:19" ht="12.75" customHeight="1">
      <c r="A3" s="1"/>
      <c r="B3" s="2" t="s">
        <v>470</v>
      </c>
      <c r="C3" s="2"/>
      <c r="D3" s="32"/>
      <c r="E3" s="33"/>
      <c r="F3" s="14"/>
      <c r="G3" s="14"/>
      <c r="H3" s="35"/>
      <c r="I3" s="14"/>
      <c r="J3" s="14"/>
      <c r="K3" s="1"/>
      <c r="L3" s="1"/>
      <c r="M3" s="1"/>
      <c r="N3" s="1"/>
      <c r="O3" s="1"/>
      <c r="P3" s="1"/>
      <c r="Q3" s="1"/>
      <c r="R3" s="1"/>
      <c r="S3" s="1"/>
    </row>
    <row r="4" spans="1:19" ht="12.75" customHeight="1">
      <c r="A4" s="1"/>
      <c r="B4" s="2" t="s">
        <v>471</v>
      </c>
      <c r="C4" s="2"/>
      <c r="D4" s="32"/>
      <c r="E4" s="33"/>
      <c r="F4" s="14"/>
      <c r="G4" s="14"/>
      <c r="H4" s="35"/>
      <c r="I4" s="14"/>
      <c r="J4" s="14"/>
      <c r="K4" s="1"/>
      <c r="L4" s="1"/>
      <c r="M4" s="1"/>
      <c r="N4" s="1"/>
      <c r="O4" s="1"/>
      <c r="P4" s="1"/>
      <c r="Q4" s="1"/>
      <c r="R4" s="1"/>
      <c r="S4" s="1"/>
    </row>
    <row r="5" spans="1:19" ht="12.75" customHeight="1">
      <c r="A5" s="220" t="s">
        <v>472</v>
      </c>
      <c r="B5" s="220"/>
      <c r="C5" s="220"/>
      <c r="D5" s="220"/>
      <c r="E5" s="220"/>
      <c r="F5" s="220"/>
      <c r="G5" s="220"/>
      <c r="H5" s="220"/>
      <c r="I5" s="220"/>
      <c r="J5" s="5"/>
      <c r="K5" s="1"/>
      <c r="L5" s="1"/>
      <c r="M5" s="1"/>
      <c r="N5" s="1"/>
      <c r="O5" s="1"/>
      <c r="P5" s="1"/>
      <c r="Q5" s="1"/>
      <c r="R5" s="1"/>
      <c r="S5" s="1"/>
    </row>
    <row r="6" spans="1:19" ht="12.75" customHeight="1">
      <c r="A6" s="1"/>
      <c r="B6" s="2"/>
      <c r="C6" s="2"/>
      <c r="D6" s="32"/>
      <c r="E6" s="33"/>
      <c r="F6" s="14"/>
      <c r="G6" s="14"/>
      <c r="H6" s="35"/>
      <c r="I6" s="14"/>
      <c r="J6" s="14"/>
      <c r="K6" s="1"/>
      <c r="L6" s="1"/>
      <c r="M6" s="1"/>
      <c r="N6" s="1"/>
      <c r="O6" s="1"/>
      <c r="P6" s="1"/>
      <c r="Q6" s="1"/>
      <c r="R6" s="1"/>
      <c r="S6" s="1"/>
    </row>
    <row r="7" spans="1:19" ht="12.75" customHeight="1">
      <c r="A7" s="223" t="s">
        <v>82</v>
      </c>
      <c r="B7" s="223"/>
      <c r="C7" s="223"/>
      <c r="D7" s="223"/>
      <c r="E7" s="223"/>
      <c r="F7" s="223"/>
      <c r="G7" s="223"/>
      <c r="H7" s="223"/>
      <c r="I7" s="223"/>
      <c r="J7" s="36"/>
      <c r="K7" s="1"/>
      <c r="L7" s="1"/>
      <c r="M7" s="1"/>
      <c r="N7" s="1"/>
      <c r="O7" s="1"/>
      <c r="P7" s="1"/>
      <c r="Q7" s="1"/>
      <c r="R7" s="1"/>
      <c r="S7" s="1"/>
    </row>
    <row r="8" spans="1:19" ht="78.75" customHeight="1">
      <c r="A8" s="6" t="s">
        <v>474</v>
      </c>
      <c r="B8" s="6" t="s">
        <v>475</v>
      </c>
      <c r="C8" s="6" t="s">
        <v>476</v>
      </c>
      <c r="D8" s="6" t="s">
        <v>83</v>
      </c>
      <c r="E8" s="6" t="s">
        <v>478</v>
      </c>
      <c r="F8" s="7" t="s">
        <v>479</v>
      </c>
      <c r="G8" s="7" t="s">
        <v>480</v>
      </c>
      <c r="H8" s="7" t="s">
        <v>481</v>
      </c>
      <c r="I8" s="7" t="s">
        <v>482</v>
      </c>
      <c r="J8" s="8"/>
      <c r="K8" s="1"/>
      <c r="L8" s="1"/>
      <c r="M8" s="1"/>
      <c r="N8" s="1"/>
      <c r="O8" s="1"/>
      <c r="P8" s="1"/>
      <c r="Q8" s="1"/>
      <c r="R8" s="1"/>
      <c r="S8" s="1"/>
    </row>
    <row r="9" spans="1:19" ht="15.75" customHeight="1">
      <c r="A9" s="37">
        <v>1</v>
      </c>
      <c r="B9" s="38">
        <v>2</v>
      </c>
      <c r="C9" s="38">
        <v>3</v>
      </c>
      <c r="D9" s="38">
        <v>4</v>
      </c>
      <c r="E9" s="39">
        <v>5</v>
      </c>
      <c r="F9" s="39">
        <v>6</v>
      </c>
      <c r="G9" s="39">
        <v>7</v>
      </c>
      <c r="H9" s="39">
        <v>8</v>
      </c>
      <c r="I9" s="39">
        <v>9</v>
      </c>
      <c r="J9" s="8"/>
      <c r="K9" s="1"/>
      <c r="L9" s="1"/>
      <c r="M9" s="1"/>
      <c r="N9" s="1"/>
      <c r="O9" s="1"/>
      <c r="P9" s="1"/>
      <c r="Q9" s="1"/>
      <c r="R9" s="1"/>
      <c r="S9" s="1"/>
    </row>
    <row r="10" spans="1:19" ht="51" customHeight="1">
      <c r="A10" s="40">
        <v>1</v>
      </c>
      <c r="B10" s="41" t="s">
        <v>84</v>
      </c>
      <c r="C10" s="20"/>
      <c r="D10" s="20" t="s">
        <v>85</v>
      </c>
      <c r="E10" s="20" t="s">
        <v>85</v>
      </c>
      <c r="F10" s="20" t="s">
        <v>85</v>
      </c>
      <c r="G10" s="20" t="s">
        <v>85</v>
      </c>
      <c r="H10" s="20" t="s">
        <v>85</v>
      </c>
      <c r="I10" s="20" t="s">
        <v>85</v>
      </c>
      <c r="J10" s="1"/>
      <c r="K10" s="1"/>
      <c r="L10" s="1"/>
      <c r="M10" s="1"/>
      <c r="N10" s="1"/>
      <c r="O10" s="1"/>
      <c r="P10" s="1"/>
      <c r="Q10" s="1"/>
      <c r="R10" s="1"/>
      <c r="S10" s="1"/>
    </row>
    <row r="11" spans="1:19" ht="12.75" customHeight="1">
      <c r="A11" s="17" t="s">
        <v>506</v>
      </c>
      <c r="B11" s="10" t="s">
        <v>86</v>
      </c>
      <c r="C11" s="9"/>
      <c r="D11" s="20" t="s">
        <v>87</v>
      </c>
      <c r="E11" s="20">
        <v>10</v>
      </c>
      <c r="F11" s="21"/>
      <c r="G11" s="50"/>
      <c r="H11" s="49"/>
      <c r="I11" s="50"/>
      <c r="J11" s="14"/>
      <c r="K11" s="1"/>
      <c r="L11" s="1"/>
      <c r="M11" s="1"/>
      <c r="N11" s="1"/>
      <c r="O11" s="1"/>
      <c r="P11" s="1"/>
      <c r="Q11" s="1"/>
      <c r="R11" s="1"/>
      <c r="S11" s="1"/>
    </row>
    <row r="12" spans="1:19" ht="12.75" customHeight="1">
      <c r="A12" s="17" t="s">
        <v>508</v>
      </c>
      <c r="B12" s="10" t="s">
        <v>88</v>
      </c>
      <c r="C12" s="9"/>
      <c r="D12" s="20" t="s">
        <v>87</v>
      </c>
      <c r="E12" s="20">
        <v>200</v>
      </c>
      <c r="F12" s="21"/>
      <c r="G12" s="50"/>
      <c r="H12" s="49"/>
      <c r="I12" s="50"/>
      <c r="J12" s="14"/>
      <c r="K12" s="1"/>
      <c r="L12" s="1"/>
      <c r="M12" s="1"/>
      <c r="N12" s="1"/>
      <c r="O12" s="1"/>
      <c r="P12" s="1"/>
      <c r="Q12" s="1"/>
      <c r="R12" s="1"/>
      <c r="S12" s="1"/>
    </row>
    <row r="13" spans="1:19" ht="12.75" customHeight="1">
      <c r="A13" s="17" t="s">
        <v>510</v>
      </c>
      <c r="B13" s="10" t="s">
        <v>89</v>
      </c>
      <c r="C13" s="9"/>
      <c r="D13" s="20" t="s">
        <v>87</v>
      </c>
      <c r="E13" s="20">
        <v>10</v>
      </c>
      <c r="F13" s="21"/>
      <c r="G13" s="50"/>
      <c r="H13" s="49"/>
      <c r="I13" s="50"/>
      <c r="J13" s="14"/>
      <c r="K13" s="1"/>
      <c r="L13" s="1"/>
      <c r="M13" s="1"/>
      <c r="N13" s="1"/>
      <c r="O13" s="1"/>
      <c r="P13" s="1"/>
      <c r="Q13" s="1"/>
      <c r="R13" s="1"/>
      <c r="S13" s="1"/>
    </row>
    <row r="14" spans="1:19" ht="51" customHeight="1">
      <c r="A14" s="40">
        <v>2</v>
      </c>
      <c r="B14" s="41" t="s">
        <v>90</v>
      </c>
      <c r="C14" s="20"/>
      <c r="D14" s="20" t="s">
        <v>85</v>
      </c>
      <c r="E14" s="20" t="s">
        <v>85</v>
      </c>
      <c r="F14" s="20" t="s">
        <v>85</v>
      </c>
      <c r="G14" s="204" t="s">
        <v>85</v>
      </c>
      <c r="H14" s="20" t="s">
        <v>85</v>
      </c>
      <c r="I14" s="204" t="s">
        <v>85</v>
      </c>
      <c r="J14" s="1"/>
      <c r="K14" s="1"/>
      <c r="L14" s="1"/>
      <c r="M14" s="1"/>
      <c r="N14" s="1"/>
      <c r="O14" s="1"/>
      <c r="P14" s="1"/>
      <c r="Q14" s="1"/>
      <c r="R14" s="1"/>
      <c r="S14" s="1"/>
    </row>
    <row r="15" spans="1:19" ht="12.75" customHeight="1">
      <c r="A15" s="17" t="s">
        <v>506</v>
      </c>
      <c r="B15" s="10" t="s">
        <v>91</v>
      </c>
      <c r="C15" s="44"/>
      <c r="D15" s="20" t="s">
        <v>87</v>
      </c>
      <c r="E15" s="20">
        <v>35</v>
      </c>
      <c r="F15" s="20"/>
      <c r="G15" s="50"/>
      <c r="H15" s="49"/>
      <c r="I15" s="50"/>
      <c r="J15" s="14"/>
      <c r="K15" s="1"/>
      <c r="L15" s="1"/>
      <c r="M15" s="1"/>
      <c r="N15" s="1"/>
      <c r="O15" s="1"/>
      <c r="P15" s="1"/>
      <c r="Q15" s="1"/>
      <c r="R15" s="1"/>
      <c r="S15" s="1"/>
    </row>
    <row r="16" spans="1:19" ht="12.75" customHeight="1">
      <c r="A16" s="17" t="s">
        <v>508</v>
      </c>
      <c r="B16" s="10" t="s">
        <v>92</v>
      </c>
      <c r="C16" s="44"/>
      <c r="D16" s="20" t="s">
        <v>87</v>
      </c>
      <c r="E16" s="20">
        <v>50</v>
      </c>
      <c r="F16" s="20"/>
      <c r="G16" s="50"/>
      <c r="H16" s="49"/>
      <c r="I16" s="50"/>
      <c r="J16" s="14"/>
      <c r="K16" s="1"/>
      <c r="L16" s="1"/>
      <c r="M16" s="1"/>
      <c r="N16" s="1"/>
      <c r="O16" s="1"/>
      <c r="P16" s="1"/>
      <c r="Q16" s="1"/>
      <c r="R16" s="1"/>
      <c r="S16" s="1"/>
    </row>
    <row r="17" spans="1:19" ht="12.75" customHeight="1">
      <c r="A17" s="17" t="s">
        <v>510</v>
      </c>
      <c r="B17" s="10" t="s">
        <v>93</v>
      </c>
      <c r="C17" s="44"/>
      <c r="D17" s="20" t="s">
        <v>87</v>
      </c>
      <c r="E17" s="20">
        <v>20</v>
      </c>
      <c r="F17" s="20"/>
      <c r="G17" s="50"/>
      <c r="H17" s="49"/>
      <c r="I17" s="50"/>
      <c r="J17" s="14"/>
      <c r="K17" s="1"/>
      <c r="L17" s="1"/>
      <c r="M17" s="1"/>
      <c r="N17" s="1"/>
      <c r="O17" s="1"/>
      <c r="P17" s="1"/>
      <c r="Q17" s="1"/>
      <c r="R17" s="1"/>
      <c r="S17" s="1"/>
    </row>
    <row r="18" spans="1:19" ht="53.25" customHeight="1">
      <c r="A18" s="17">
        <v>3</v>
      </c>
      <c r="B18" s="41" t="s">
        <v>299</v>
      </c>
      <c r="C18" s="44"/>
      <c r="D18" s="128" t="s">
        <v>85</v>
      </c>
      <c r="E18" s="128" t="s">
        <v>85</v>
      </c>
      <c r="F18" s="128" t="s">
        <v>85</v>
      </c>
      <c r="G18" s="204" t="s">
        <v>85</v>
      </c>
      <c r="H18" s="153" t="s">
        <v>85</v>
      </c>
      <c r="I18" s="204" t="s">
        <v>85</v>
      </c>
      <c r="J18" s="14"/>
      <c r="K18" s="1"/>
      <c r="L18" s="1"/>
      <c r="M18" s="1"/>
      <c r="N18" s="1"/>
      <c r="O18" s="1"/>
      <c r="P18" s="1"/>
      <c r="Q18" s="1"/>
      <c r="R18" s="1"/>
      <c r="S18" s="1"/>
    </row>
    <row r="19" spans="1:19" ht="12.75" customHeight="1">
      <c r="A19" s="133" t="s">
        <v>506</v>
      </c>
      <c r="B19" s="134" t="s">
        <v>92</v>
      </c>
      <c r="C19" s="44"/>
      <c r="D19" s="133" t="s">
        <v>493</v>
      </c>
      <c r="E19" s="17">
        <v>200</v>
      </c>
      <c r="F19" s="17"/>
      <c r="G19" s="42"/>
      <c r="H19" s="43"/>
      <c r="I19" s="42"/>
      <c r="J19" s="14"/>
      <c r="K19" s="1"/>
      <c r="L19" s="1"/>
      <c r="M19" s="1"/>
      <c r="N19" s="1"/>
      <c r="O19" s="1"/>
      <c r="P19" s="1"/>
      <c r="Q19" s="1"/>
      <c r="R19" s="1"/>
      <c r="S19" s="1"/>
    </row>
    <row r="20" spans="1:19" ht="15.75" customHeight="1">
      <c r="A20" s="224" t="s">
        <v>79</v>
      </c>
      <c r="B20" s="224"/>
      <c r="C20" s="224"/>
      <c r="D20" s="224"/>
      <c r="E20" s="224"/>
      <c r="F20" s="224"/>
      <c r="G20" s="45">
        <f>SUM(G11:G19)</f>
        <v>0</v>
      </c>
      <c r="H20" s="46"/>
      <c r="I20" s="45">
        <f>SUM(I11:I19)</f>
        <v>0</v>
      </c>
      <c r="J20" s="27"/>
      <c r="K20" s="1"/>
      <c r="L20" s="1"/>
      <c r="M20" s="1"/>
      <c r="N20" s="1"/>
      <c r="O20" s="1"/>
      <c r="P20" s="1"/>
      <c r="Q20" s="1"/>
      <c r="R20" s="1"/>
      <c r="S20" s="1"/>
    </row>
    <row r="21" spans="2:19" ht="12.75" customHeight="1">
      <c r="B21" s="1"/>
      <c r="C21" s="1"/>
      <c r="D21" s="35"/>
      <c r="E21" s="35"/>
      <c r="F21" s="35"/>
      <c r="G21" s="35"/>
      <c r="H21" s="35"/>
      <c r="I21" s="35"/>
      <c r="J21" s="1"/>
      <c r="K21" s="1"/>
      <c r="L21" s="1"/>
      <c r="M21" s="1"/>
      <c r="N21" s="1"/>
      <c r="O21" s="1"/>
      <c r="P21" s="1"/>
      <c r="Q21" s="1"/>
      <c r="R21" s="1"/>
      <c r="S21" s="1"/>
    </row>
    <row r="22" spans="2:19" ht="12.75" customHeight="1">
      <c r="B22" s="1"/>
      <c r="C22" s="1"/>
      <c r="D22" s="35"/>
      <c r="E22" s="35"/>
      <c r="F22" s="35"/>
      <c r="G22" s="35"/>
      <c r="H22" s="35"/>
      <c r="I22" s="35"/>
      <c r="J22" s="1"/>
      <c r="K22" s="1"/>
      <c r="L22" s="1"/>
      <c r="M22" s="1"/>
      <c r="N22" s="1"/>
      <c r="O22" s="1"/>
      <c r="P22" s="1"/>
      <c r="Q22" s="1"/>
      <c r="R22" s="1"/>
      <c r="S22" s="1"/>
    </row>
    <row r="23" spans="2:19" ht="12.75" customHeight="1">
      <c r="B23" s="1"/>
      <c r="C23" s="1"/>
      <c r="D23" s="35"/>
      <c r="E23" s="35"/>
      <c r="F23" s="35"/>
      <c r="G23" s="35"/>
      <c r="H23" s="35"/>
      <c r="I23" s="35"/>
      <c r="J23" s="1"/>
      <c r="K23" s="1"/>
      <c r="L23" s="1"/>
      <c r="M23" s="1"/>
      <c r="N23" s="1"/>
      <c r="O23" s="1"/>
      <c r="P23" s="1"/>
      <c r="Q23" s="1"/>
      <c r="R23" s="1"/>
      <c r="S23" s="1"/>
    </row>
    <row r="24" spans="2:19" ht="12.75" customHeight="1">
      <c r="B24" s="1"/>
      <c r="C24" s="1"/>
      <c r="D24" s="35"/>
      <c r="E24" s="35"/>
      <c r="F24" s="225" t="s">
        <v>198</v>
      </c>
      <c r="G24" s="225"/>
      <c r="H24" s="225"/>
      <c r="I24" s="225"/>
      <c r="J24" s="1"/>
      <c r="K24" s="1"/>
      <c r="L24" s="1"/>
      <c r="M24" s="1"/>
      <c r="N24" s="1"/>
      <c r="O24" s="1"/>
      <c r="P24" s="1"/>
      <c r="Q24" s="1"/>
      <c r="R24" s="1"/>
      <c r="S24" s="1"/>
    </row>
    <row r="25" spans="2:19" ht="12.75" customHeight="1">
      <c r="B25" s="1"/>
      <c r="C25" s="1"/>
      <c r="D25" s="35"/>
      <c r="E25" s="35"/>
      <c r="F25" s="222" t="s">
        <v>81</v>
      </c>
      <c r="G25" s="222"/>
      <c r="H25" s="222"/>
      <c r="I25" s="222"/>
      <c r="J25" s="1"/>
      <c r="K25" s="1"/>
      <c r="L25" s="1"/>
      <c r="M25" s="1"/>
      <c r="N25" s="1"/>
      <c r="O25" s="1"/>
      <c r="P25" s="1"/>
      <c r="Q25" s="1"/>
      <c r="R25" s="1"/>
      <c r="S25" s="1"/>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F25:I25"/>
    <mergeCell ref="A5:I5"/>
    <mergeCell ref="A7:I7"/>
    <mergeCell ref="A20:F20"/>
    <mergeCell ref="F24:I24"/>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I29"/>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 min="10" max="16384" width="17.28125" style="0" customWidth="1"/>
  </cols>
  <sheetData>
    <row r="1" spans="1:9" ht="12.75" customHeight="1">
      <c r="A1" s="1"/>
      <c r="B1" s="111" t="s">
        <v>167</v>
      </c>
      <c r="C1" s="2"/>
      <c r="D1" s="2"/>
      <c r="E1" s="1"/>
      <c r="F1" s="1"/>
      <c r="G1" s="3" t="s">
        <v>468</v>
      </c>
      <c r="H1" s="3"/>
      <c r="I1" s="1"/>
    </row>
    <row r="2" spans="1:9" ht="12.75" customHeight="1">
      <c r="A2" s="1"/>
      <c r="B2" s="2" t="s">
        <v>469</v>
      </c>
      <c r="C2" s="2"/>
      <c r="D2" s="2"/>
      <c r="E2" s="1"/>
      <c r="F2" s="1"/>
      <c r="G2" s="1"/>
      <c r="H2" s="1"/>
      <c r="I2" s="1"/>
    </row>
    <row r="3" spans="1:9" ht="12.75" customHeight="1">
      <c r="A3" s="1"/>
      <c r="B3" s="2" t="s">
        <v>470</v>
      </c>
      <c r="C3" s="2"/>
      <c r="D3" s="2"/>
      <c r="E3" s="1"/>
      <c r="F3" s="1"/>
      <c r="G3" s="1"/>
      <c r="H3" s="1"/>
      <c r="I3" s="1"/>
    </row>
    <row r="4" spans="1:9" ht="12.75" customHeight="1">
      <c r="A4" s="1"/>
      <c r="B4" s="2" t="s">
        <v>471</v>
      </c>
      <c r="C4" s="2"/>
      <c r="D4" s="2"/>
      <c r="E4" s="1"/>
      <c r="F4" s="1"/>
      <c r="G4" s="1"/>
      <c r="H4" s="1"/>
      <c r="I4" s="1"/>
    </row>
    <row r="5" spans="1:9" ht="12.75" customHeight="1">
      <c r="A5" s="1"/>
      <c r="B5" s="2"/>
      <c r="C5" s="2"/>
      <c r="D5" s="2"/>
      <c r="E5" s="1"/>
      <c r="F5" s="1"/>
      <c r="G5" s="1"/>
      <c r="H5" s="1"/>
      <c r="I5" s="1"/>
    </row>
    <row r="6" spans="1:9" ht="12.75" customHeight="1">
      <c r="A6" s="220" t="s">
        <v>472</v>
      </c>
      <c r="B6" s="220"/>
      <c r="C6" s="220"/>
      <c r="D6" s="220"/>
      <c r="E6" s="220"/>
      <c r="F6" s="220"/>
      <c r="G6" s="220"/>
      <c r="H6" s="220"/>
      <c r="I6" s="220"/>
    </row>
    <row r="7" spans="1:9" ht="12.75" customHeight="1">
      <c r="A7" s="5"/>
      <c r="B7" s="5"/>
      <c r="C7" s="5"/>
      <c r="D7" s="5"/>
      <c r="E7" s="5"/>
      <c r="F7" s="5"/>
      <c r="G7" s="5"/>
      <c r="H7" s="5"/>
      <c r="I7" s="5"/>
    </row>
    <row r="8" spans="1:9" ht="12.75" customHeight="1">
      <c r="A8" s="220" t="s">
        <v>396</v>
      </c>
      <c r="B8" s="220"/>
      <c r="C8" s="220"/>
      <c r="D8" s="220"/>
      <c r="E8" s="220"/>
      <c r="F8" s="220"/>
      <c r="G8" s="220"/>
      <c r="H8" s="220"/>
      <c r="I8" s="220"/>
    </row>
    <row r="9" spans="1:9" ht="78.75" customHeight="1">
      <c r="A9" s="172" t="s">
        <v>474</v>
      </c>
      <c r="B9" s="172" t="s">
        <v>475</v>
      </c>
      <c r="C9" s="172" t="s">
        <v>476</v>
      </c>
      <c r="D9" s="172" t="s">
        <v>278</v>
      </c>
      <c r="E9" s="172" t="s">
        <v>478</v>
      </c>
      <c r="F9" s="173" t="s">
        <v>479</v>
      </c>
      <c r="G9" s="173" t="s">
        <v>480</v>
      </c>
      <c r="H9" s="173" t="s">
        <v>481</v>
      </c>
      <c r="I9" s="173" t="s">
        <v>482</v>
      </c>
    </row>
    <row r="10" spans="1:9" ht="15.75" customHeight="1">
      <c r="A10" s="172">
        <v>1</v>
      </c>
      <c r="B10" s="172">
        <v>2</v>
      </c>
      <c r="C10" s="172">
        <v>3</v>
      </c>
      <c r="D10" s="172">
        <v>4</v>
      </c>
      <c r="E10" s="173">
        <v>5</v>
      </c>
      <c r="F10" s="173">
        <v>6</v>
      </c>
      <c r="G10" s="173">
        <v>7</v>
      </c>
      <c r="H10" s="173">
        <v>8</v>
      </c>
      <c r="I10" s="173">
        <v>9</v>
      </c>
    </row>
    <row r="11" spans="1:9" ht="174" customHeight="1">
      <c r="A11" s="181">
        <v>1</v>
      </c>
      <c r="B11" s="183" t="s">
        <v>97</v>
      </c>
      <c r="C11" s="172"/>
      <c r="D11" s="181" t="s">
        <v>485</v>
      </c>
      <c r="E11" s="185">
        <v>300</v>
      </c>
      <c r="F11" s="186"/>
      <c r="G11" s="186"/>
      <c r="H11" s="186"/>
      <c r="I11" s="186"/>
    </row>
    <row r="12" spans="1:9" ht="54" customHeight="1">
      <c r="A12" s="181">
        <v>2</v>
      </c>
      <c r="B12" s="184" t="s">
        <v>94</v>
      </c>
      <c r="C12" s="172"/>
      <c r="D12" s="181" t="s">
        <v>485</v>
      </c>
      <c r="E12" s="185">
        <v>10</v>
      </c>
      <c r="F12" s="186"/>
      <c r="G12" s="186"/>
      <c r="H12" s="186"/>
      <c r="I12" s="186"/>
    </row>
    <row r="13" spans="1:9" ht="78.75" customHeight="1">
      <c r="A13" s="181">
        <v>3</v>
      </c>
      <c r="B13" s="183" t="s">
        <v>98</v>
      </c>
      <c r="C13" s="172"/>
      <c r="D13" s="181" t="s">
        <v>485</v>
      </c>
      <c r="E13" s="185">
        <v>10</v>
      </c>
      <c r="F13" s="186"/>
      <c r="G13" s="186"/>
      <c r="H13" s="186"/>
      <c r="I13" s="186"/>
    </row>
    <row r="14" spans="1:9" ht="195" customHeight="1">
      <c r="A14" s="181">
        <v>4</v>
      </c>
      <c r="B14" s="183" t="s">
        <v>551</v>
      </c>
      <c r="C14" s="172"/>
      <c r="D14" s="181" t="s">
        <v>485</v>
      </c>
      <c r="E14" s="185">
        <v>10</v>
      </c>
      <c r="F14" s="186"/>
      <c r="G14" s="186"/>
      <c r="H14" s="186"/>
      <c r="I14" s="186"/>
    </row>
    <row r="15" spans="1:9" ht="197.25" customHeight="1">
      <c r="A15" s="181">
        <v>5</v>
      </c>
      <c r="B15" s="183" t="s">
        <v>552</v>
      </c>
      <c r="C15" s="172"/>
      <c r="D15" s="181" t="s">
        <v>485</v>
      </c>
      <c r="E15" s="185">
        <v>10</v>
      </c>
      <c r="F15" s="186"/>
      <c r="G15" s="186"/>
      <c r="H15" s="186"/>
      <c r="I15" s="186"/>
    </row>
    <row r="16" spans="1:9" ht="42.75" customHeight="1">
      <c r="A16" s="181">
        <v>6</v>
      </c>
      <c r="B16" s="184" t="s">
        <v>95</v>
      </c>
      <c r="C16" s="172"/>
      <c r="D16" s="181" t="s">
        <v>485</v>
      </c>
      <c r="E16" s="185">
        <v>10</v>
      </c>
      <c r="F16" s="186"/>
      <c r="G16" s="186"/>
      <c r="H16" s="186"/>
      <c r="I16" s="186"/>
    </row>
    <row r="17" spans="1:9" ht="171" customHeight="1">
      <c r="A17" s="181">
        <v>7</v>
      </c>
      <c r="B17" s="183" t="s">
        <v>99</v>
      </c>
      <c r="C17" s="172"/>
      <c r="D17" s="181" t="s">
        <v>485</v>
      </c>
      <c r="E17" s="185">
        <v>5</v>
      </c>
      <c r="F17" s="186"/>
      <c r="G17" s="186"/>
      <c r="H17" s="186"/>
      <c r="I17" s="186"/>
    </row>
    <row r="18" spans="1:9" ht="261.75" customHeight="1">
      <c r="A18" s="181">
        <v>8</v>
      </c>
      <c r="B18" s="183" t="s">
        <v>100</v>
      </c>
      <c r="C18" s="172"/>
      <c r="D18" s="181" t="s">
        <v>485</v>
      </c>
      <c r="E18" s="185">
        <v>40</v>
      </c>
      <c r="F18" s="186"/>
      <c r="G18" s="186"/>
      <c r="H18" s="186"/>
      <c r="I18" s="186"/>
    </row>
    <row r="19" spans="1:9" ht="276.75" customHeight="1">
      <c r="A19" s="181">
        <v>9</v>
      </c>
      <c r="B19" s="183" t="s">
        <v>163</v>
      </c>
      <c r="C19" s="172"/>
      <c r="D19" s="181" t="s">
        <v>485</v>
      </c>
      <c r="E19" s="185">
        <v>1</v>
      </c>
      <c r="F19" s="186"/>
      <c r="G19" s="186"/>
      <c r="H19" s="186"/>
      <c r="I19" s="186"/>
    </row>
    <row r="20" spans="1:9" ht="131.25" customHeight="1">
      <c r="A20" s="181">
        <v>10</v>
      </c>
      <c r="B20" s="183" t="s">
        <v>164</v>
      </c>
      <c r="C20" s="172"/>
      <c r="D20" s="181" t="s">
        <v>485</v>
      </c>
      <c r="E20" s="185">
        <v>1</v>
      </c>
      <c r="F20" s="186"/>
      <c r="G20" s="186"/>
      <c r="H20" s="186"/>
      <c r="I20" s="186"/>
    </row>
    <row r="21" spans="1:9" ht="165.75" customHeight="1">
      <c r="A21" s="181">
        <v>11</v>
      </c>
      <c r="B21" s="183" t="s">
        <v>19</v>
      </c>
      <c r="C21" s="172"/>
      <c r="D21" s="181" t="s">
        <v>485</v>
      </c>
      <c r="E21" s="185">
        <v>10</v>
      </c>
      <c r="F21" s="186"/>
      <c r="G21" s="186"/>
      <c r="H21" s="186"/>
      <c r="I21" s="186"/>
    </row>
    <row r="22" spans="1:9" ht="53.25" customHeight="1">
      <c r="A22" s="181">
        <v>12</v>
      </c>
      <c r="B22" s="184" t="s">
        <v>96</v>
      </c>
      <c r="C22" s="172"/>
      <c r="D22" s="181" t="s">
        <v>485</v>
      </c>
      <c r="E22" s="185">
        <v>4</v>
      </c>
      <c r="F22" s="186"/>
      <c r="G22" s="186"/>
      <c r="H22" s="186"/>
      <c r="I22" s="186"/>
    </row>
    <row r="23" spans="1:9" ht="186.75" customHeight="1">
      <c r="A23" s="181">
        <v>13</v>
      </c>
      <c r="B23" s="182" t="s">
        <v>20</v>
      </c>
      <c r="C23" s="174"/>
      <c r="D23" s="181" t="s">
        <v>485</v>
      </c>
      <c r="E23" s="192">
        <v>3</v>
      </c>
      <c r="F23" s="186"/>
      <c r="G23" s="186"/>
      <c r="H23" s="186"/>
      <c r="I23" s="186"/>
    </row>
    <row r="24" spans="1:9" ht="15" customHeight="1">
      <c r="A24" s="240" t="s">
        <v>79</v>
      </c>
      <c r="B24" s="240"/>
      <c r="C24" s="240"/>
      <c r="D24" s="240"/>
      <c r="E24" s="240"/>
      <c r="F24" s="240"/>
      <c r="G24" s="175">
        <f>SUM(G11:G23)</f>
        <v>0</v>
      </c>
      <c r="H24" s="175"/>
      <c r="I24" s="176">
        <f>SUM(I11:I23)</f>
        <v>0</v>
      </c>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1"/>
      <c r="G27" s="1"/>
      <c r="H27" s="1"/>
      <c r="I27" s="1"/>
    </row>
    <row r="28" spans="1:9" ht="12.75" customHeight="1">
      <c r="A28" s="1"/>
      <c r="B28" s="1"/>
      <c r="C28" s="1"/>
      <c r="D28" s="1"/>
      <c r="E28" s="1"/>
      <c r="F28" s="222" t="s">
        <v>80</v>
      </c>
      <c r="G28" s="222"/>
      <c r="H28" s="222"/>
      <c r="I28" s="222"/>
    </row>
    <row r="29" spans="1:9" ht="12.75" customHeight="1">
      <c r="A29" s="1"/>
      <c r="B29" s="1"/>
      <c r="C29" s="1"/>
      <c r="D29" s="1"/>
      <c r="E29" s="1"/>
      <c r="F29" s="1" t="s">
        <v>81</v>
      </c>
      <c r="G29" s="1"/>
      <c r="H29" s="1"/>
      <c r="I29" s="1"/>
    </row>
  </sheetData>
  <sheetProtection selectLockedCells="1" selectUnlockedCells="1"/>
  <mergeCells count="4">
    <mergeCell ref="A6:I6"/>
    <mergeCell ref="A8:I8"/>
    <mergeCell ref="F28:I28"/>
    <mergeCell ref="A24:F24"/>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S27"/>
  <sheetViews>
    <sheetView tabSelected="1" workbookViewId="0" topLeftCell="A1">
      <selection activeCell="G15" sqref="G15"/>
    </sheetView>
  </sheetViews>
  <sheetFormatPr defaultColWidth="9.140625" defaultRowHeight="15" customHeight="1"/>
  <cols>
    <col min="1" max="1" width="4.8515625" style="0" customWidth="1"/>
    <col min="2" max="2" width="54.421875" style="0" customWidth="1"/>
    <col min="3" max="3" width="18.7109375" style="0" customWidth="1"/>
    <col min="4" max="4" width="7.140625" style="0" customWidth="1"/>
    <col min="5" max="5" width="7.00390625" style="0" customWidth="1"/>
    <col min="6" max="6" width="11.00390625" style="0" customWidth="1"/>
    <col min="7" max="7" width="14.00390625" style="0" customWidth="1"/>
    <col min="8" max="8" width="6.8515625" style="0" customWidth="1"/>
    <col min="9" max="9" width="12.8515625" style="0" customWidth="1"/>
    <col min="10" max="16384" width="17.28125" style="0" customWidth="1"/>
  </cols>
  <sheetData>
    <row r="1" spans="1:9" ht="12.75" customHeight="1">
      <c r="A1" s="1"/>
      <c r="B1" s="111" t="s">
        <v>167</v>
      </c>
      <c r="C1" s="2"/>
      <c r="D1" s="2"/>
      <c r="E1" s="1"/>
      <c r="F1" s="1"/>
      <c r="G1" s="3" t="s">
        <v>468</v>
      </c>
      <c r="H1" s="3"/>
      <c r="I1" s="1"/>
    </row>
    <row r="2" spans="1:9" ht="12.75" customHeight="1">
      <c r="A2" s="1"/>
      <c r="B2" s="2" t="s">
        <v>469</v>
      </c>
      <c r="C2" s="2"/>
      <c r="D2" s="2"/>
      <c r="E2" s="1"/>
      <c r="F2" s="1"/>
      <c r="G2" s="1"/>
      <c r="H2" s="1"/>
      <c r="I2" s="1"/>
    </row>
    <row r="3" spans="1:9" ht="12.75" customHeight="1">
      <c r="A3" s="1"/>
      <c r="B3" s="2" t="s">
        <v>470</v>
      </c>
      <c r="C3" s="2"/>
      <c r="D3" s="2"/>
      <c r="E3" s="1"/>
      <c r="F3" s="1"/>
      <c r="G3" s="1"/>
      <c r="H3" s="1"/>
      <c r="I3" s="1"/>
    </row>
    <row r="4" spans="1:9" ht="12.75" customHeight="1">
      <c r="A4" s="1"/>
      <c r="B4" s="2" t="s">
        <v>471</v>
      </c>
      <c r="C4" s="2"/>
      <c r="D4" s="2"/>
      <c r="E4" s="1"/>
      <c r="F4" s="1"/>
      <c r="G4" s="1"/>
      <c r="H4" s="1"/>
      <c r="I4" s="1"/>
    </row>
    <row r="5" spans="1:9" ht="12.75" customHeight="1">
      <c r="A5" s="1"/>
      <c r="B5" s="2"/>
      <c r="C5" s="2"/>
      <c r="D5" s="2"/>
      <c r="E5" s="1"/>
      <c r="F5" s="1"/>
      <c r="G5" s="1"/>
      <c r="H5" s="1"/>
      <c r="I5" s="1"/>
    </row>
    <row r="6" spans="1:9" ht="12.75" customHeight="1">
      <c r="A6" s="220" t="s">
        <v>472</v>
      </c>
      <c r="B6" s="220"/>
      <c r="C6" s="220"/>
      <c r="D6" s="220"/>
      <c r="E6" s="220"/>
      <c r="F6" s="220"/>
      <c r="G6" s="220"/>
      <c r="H6" s="220"/>
      <c r="I6" s="220"/>
    </row>
    <row r="7" spans="1:9" ht="12.75" customHeight="1">
      <c r="A7" s="5"/>
      <c r="B7" s="5"/>
      <c r="C7" s="5"/>
      <c r="D7" s="5"/>
      <c r="E7" s="5"/>
      <c r="F7" s="5"/>
      <c r="G7" s="5"/>
      <c r="H7" s="5"/>
      <c r="I7" s="5"/>
    </row>
    <row r="8" spans="1:9" ht="12.75" customHeight="1">
      <c r="A8" s="220" t="s">
        <v>101</v>
      </c>
      <c r="B8" s="220"/>
      <c r="C8" s="220"/>
      <c r="D8" s="220"/>
      <c r="E8" s="220"/>
      <c r="F8" s="220"/>
      <c r="G8" s="220"/>
      <c r="H8" s="220"/>
      <c r="I8" s="220"/>
    </row>
    <row r="9" spans="1:9" ht="78.75" customHeight="1">
      <c r="A9" s="172" t="s">
        <v>474</v>
      </c>
      <c r="B9" s="172" t="s">
        <v>475</v>
      </c>
      <c r="C9" s="172" t="s">
        <v>476</v>
      </c>
      <c r="D9" s="172" t="s">
        <v>477</v>
      </c>
      <c r="E9" s="172" t="s">
        <v>478</v>
      </c>
      <c r="F9" s="173" t="s">
        <v>479</v>
      </c>
      <c r="G9" s="173" t="s">
        <v>480</v>
      </c>
      <c r="H9" s="173" t="s">
        <v>481</v>
      </c>
      <c r="I9" s="173" t="s">
        <v>482</v>
      </c>
    </row>
    <row r="10" spans="1:9" ht="15.75" customHeight="1">
      <c r="A10" s="172">
        <v>1</v>
      </c>
      <c r="B10" s="172">
        <v>2</v>
      </c>
      <c r="C10" s="172">
        <v>3</v>
      </c>
      <c r="D10" s="172">
        <v>4</v>
      </c>
      <c r="E10" s="173">
        <v>5</v>
      </c>
      <c r="F10" s="173">
        <v>6</v>
      </c>
      <c r="G10" s="173">
        <v>7</v>
      </c>
      <c r="H10" s="173">
        <v>8</v>
      </c>
      <c r="I10" s="173">
        <v>9</v>
      </c>
    </row>
    <row r="11" spans="1:19" ht="93" customHeight="1">
      <c r="A11" s="17">
        <v>1</v>
      </c>
      <c r="B11" s="188" t="s">
        <v>367</v>
      </c>
      <c r="C11" s="20"/>
      <c r="D11" s="19" t="s">
        <v>485</v>
      </c>
      <c r="E11" s="19">
        <v>14</v>
      </c>
      <c r="F11" s="130"/>
      <c r="G11" s="141"/>
      <c r="H11" s="20"/>
      <c r="I11" s="141"/>
      <c r="J11" s="1"/>
      <c r="K11" s="1"/>
      <c r="L11" s="1"/>
      <c r="M11" s="1"/>
      <c r="N11" s="1"/>
      <c r="O11" s="1"/>
      <c r="P11" s="1"/>
      <c r="Q11" s="1"/>
      <c r="R11" s="1"/>
      <c r="S11" s="1"/>
    </row>
    <row r="12" spans="1:19" ht="53.25" customHeight="1">
      <c r="A12" s="17">
        <v>2</v>
      </c>
      <c r="B12" s="188" t="s">
        <v>351</v>
      </c>
      <c r="C12" s="20"/>
      <c r="D12" s="19" t="s">
        <v>485</v>
      </c>
      <c r="E12" s="19">
        <v>14</v>
      </c>
      <c r="F12" s="130"/>
      <c r="G12" s="141"/>
      <c r="H12" s="20"/>
      <c r="I12" s="141"/>
      <c r="J12" s="1"/>
      <c r="K12" s="1"/>
      <c r="L12" s="1"/>
      <c r="M12" s="1"/>
      <c r="N12" s="1"/>
      <c r="O12" s="1"/>
      <c r="P12" s="1"/>
      <c r="Q12" s="1"/>
      <c r="R12" s="1"/>
      <c r="S12" s="1"/>
    </row>
    <row r="13" spans="1:10" ht="39" customHeight="1">
      <c r="A13" s="209">
        <v>3</v>
      </c>
      <c r="B13" s="210" t="s">
        <v>370</v>
      </c>
      <c r="C13" s="211"/>
      <c r="D13" s="212" t="s">
        <v>485</v>
      </c>
      <c r="E13" s="197">
        <v>50</v>
      </c>
      <c r="F13" s="200"/>
      <c r="G13" s="200"/>
      <c r="H13" s="213"/>
      <c r="I13" s="200"/>
      <c r="J13" s="1"/>
    </row>
    <row r="14" spans="1:10" ht="114.75" customHeight="1">
      <c r="A14" s="214">
        <v>4</v>
      </c>
      <c r="B14" s="159" t="s">
        <v>371</v>
      </c>
      <c r="C14" s="187"/>
      <c r="D14" s="198" t="s">
        <v>485</v>
      </c>
      <c r="E14" s="207">
        <v>150</v>
      </c>
      <c r="F14" s="208"/>
      <c r="G14" s="208"/>
      <c r="H14" s="215"/>
      <c r="I14" s="208"/>
      <c r="J14" s="1"/>
    </row>
    <row r="15" spans="1:19" ht="63.75" customHeight="1">
      <c r="A15" s="216">
        <v>5</v>
      </c>
      <c r="B15" s="184" t="s">
        <v>258</v>
      </c>
      <c r="C15" s="207"/>
      <c r="D15" s="181" t="s">
        <v>485</v>
      </c>
      <c r="E15" s="181">
        <v>20</v>
      </c>
      <c r="F15" s="208"/>
      <c r="G15" s="217"/>
      <c r="H15" s="207"/>
      <c r="I15" s="217"/>
      <c r="J15" s="1"/>
      <c r="K15" s="1"/>
      <c r="L15" s="1"/>
      <c r="M15" s="1"/>
      <c r="N15" s="1"/>
      <c r="O15" s="1"/>
      <c r="P15" s="1"/>
      <c r="Q15" s="1"/>
      <c r="R15" s="1"/>
      <c r="S15" s="1"/>
    </row>
    <row r="16" spans="1:19" ht="63.75" customHeight="1">
      <c r="A16" s="216">
        <v>6</v>
      </c>
      <c r="B16" s="184" t="s">
        <v>259</v>
      </c>
      <c r="C16" s="207"/>
      <c r="D16" s="181" t="s">
        <v>485</v>
      </c>
      <c r="E16" s="181">
        <v>25</v>
      </c>
      <c r="F16" s="208"/>
      <c r="G16" s="217"/>
      <c r="H16" s="207"/>
      <c r="I16" s="217"/>
      <c r="J16" s="1"/>
      <c r="K16" s="1"/>
      <c r="L16" s="1"/>
      <c r="M16" s="1"/>
      <c r="N16" s="1"/>
      <c r="O16" s="1"/>
      <c r="P16" s="1"/>
      <c r="Q16" s="1"/>
      <c r="R16" s="1"/>
      <c r="S16" s="1"/>
    </row>
    <row r="17" spans="1:19" ht="63.75" customHeight="1">
      <c r="A17" s="214">
        <v>7</v>
      </c>
      <c r="B17" s="218" t="s">
        <v>354</v>
      </c>
      <c r="C17" s="207"/>
      <c r="D17" s="181" t="s">
        <v>485</v>
      </c>
      <c r="E17" s="181">
        <v>20</v>
      </c>
      <c r="F17" s="208"/>
      <c r="G17" s="217"/>
      <c r="H17" s="207"/>
      <c r="I17" s="217"/>
      <c r="J17" s="1"/>
      <c r="K17" s="1"/>
      <c r="L17" s="1"/>
      <c r="M17" s="1"/>
      <c r="N17" s="1"/>
      <c r="O17" s="1"/>
      <c r="P17" s="1"/>
      <c r="Q17" s="1"/>
      <c r="R17" s="1"/>
      <c r="S17" s="1"/>
    </row>
    <row r="18" spans="1:19" ht="66.75" customHeight="1">
      <c r="A18" s="214">
        <v>8</v>
      </c>
      <c r="B18" s="218" t="s">
        <v>355</v>
      </c>
      <c r="C18" s="207"/>
      <c r="D18" s="181" t="s">
        <v>485</v>
      </c>
      <c r="E18" s="181">
        <v>40</v>
      </c>
      <c r="F18" s="208"/>
      <c r="G18" s="217"/>
      <c r="H18" s="207"/>
      <c r="I18" s="217"/>
      <c r="J18" s="1"/>
      <c r="K18" s="1"/>
      <c r="L18" s="1"/>
      <c r="M18" s="1"/>
      <c r="N18" s="1"/>
      <c r="O18" s="1"/>
      <c r="P18" s="1"/>
      <c r="Q18" s="1"/>
      <c r="R18" s="1"/>
      <c r="S18" s="1"/>
    </row>
    <row r="19" spans="1:19" ht="63.75" customHeight="1">
      <c r="A19" s="216">
        <v>9</v>
      </c>
      <c r="B19" s="219" t="s">
        <v>353</v>
      </c>
      <c r="C19" s="207"/>
      <c r="D19" s="181" t="s">
        <v>485</v>
      </c>
      <c r="E19" s="181">
        <v>40</v>
      </c>
      <c r="F19" s="208"/>
      <c r="G19" s="217"/>
      <c r="H19" s="207"/>
      <c r="I19" s="217"/>
      <c r="J19" s="1"/>
      <c r="K19" s="1"/>
      <c r="L19" s="1"/>
      <c r="M19" s="1"/>
      <c r="N19" s="1"/>
      <c r="O19" s="1"/>
      <c r="P19" s="1"/>
      <c r="Q19" s="1"/>
      <c r="R19" s="1"/>
      <c r="S19" s="1"/>
    </row>
    <row r="20" spans="1:19" ht="219.75" customHeight="1">
      <c r="A20" s="216">
        <v>10</v>
      </c>
      <c r="B20" s="219" t="s">
        <v>352</v>
      </c>
      <c r="C20" s="207"/>
      <c r="D20" s="181" t="s">
        <v>485</v>
      </c>
      <c r="E20" s="181">
        <v>10</v>
      </c>
      <c r="F20" s="208"/>
      <c r="G20" s="217"/>
      <c r="H20" s="207"/>
      <c r="I20" s="217"/>
      <c r="J20" s="1"/>
      <c r="K20" s="1"/>
      <c r="L20" s="1"/>
      <c r="M20" s="1"/>
      <c r="N20" s="1"/>
      <c r="O20" s="1"/>
      <c r="P20" s="1"/>
      <c r="Q20" s="1"/>
      <c r="R20" s="1"/>
      <c r="S20" s="1"/>
    </row>
    <row r="21" spans="1:19" ht="168.75" customHeight="1">
      <c r="A21" s="214">
        <v>11</v>
      </c>
      <c r="B21" s="219" t="s">
        <v>366</v>
      </c>
      <c r="C21" s="207"/>
      <c r="D21" s="181" t="s">
        <v>485</v>
      </c>
      <c r="E21" s="181">
        <v>2</v>
      </c>
      <c r="F21" s="208"/>
      <c r="G21" s="217"/>
      <c r="H21" s="207"/>
      <c r="I21" s="217"/>
      <c r="J21" s="1"/>
      <c r="K21" s="1"/>
      <c r="L21" s="1"/>
      <c r="M21" s="1"/>
      <c r="N21" s="1"/>
      <c r="O21" s="1"/>
      <c r="P21" s="1"/>
      <c r="Q21" s="1"/>
      <c r="R21" s="1"/>
      <c r="S21" s="1"/>
    </row>
    <row r="22" spans="1:9" ht="15" customHeight="1">
      <c r="A22" s="240" t="s">
        <v>558</v>
      </c>
      <c r="B22" s="240"/>
      <c r="C22" s="240"/>
      <c r="D22" s="240"/>
      <c r="E22" s="240"/>
      <c r="F22" s="240"/>
      <c r="G22" s="175">
        <f>SUM(G11:G21)</f>
        <v>0</v>
      </c>
      <c r="H22" s="175"/>
      <c r="I22" s="176">
        <f>SUM(I11:I21)</f>
        <v>0</v>
      </c>
    </row>
    <row r="23" spans="1:9" ht="12.75" customHeight="1">
      <c r="A23" s="1"/>
      <c r="B23" s="1"/>
      <c r="C23" s="1"/>
      <c r="D23" s="1"/>
      <c r="E23" s="1"/>
      <c r="F23" s="1"/>
      <c r="G23" s="1"/>
      <c r="H23" s="1"/>
      <c r="I23" s="1"/>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222" t="s">
        <v>80</v>
      </c>
      <c r="G26" s="222"/>
      <c r="H26" s="222"/>
      <c r="I26" s="222"/>
    </row>
    <row r="27" spans="1:9" ht="12.75" customHeight="1">
      <c r="A27" s="1"/>
      <c r="B27" s="1"/>
      <c r="C27" s="1"/>
      <c r="D27" s="1"/>
      <c r="E27" s="1"/>
      <c r="F27" s="1" t="s">
        <v>81</v>
      </c>
      <c r="G27" s="1"/>
      <c r="H27" s="1"/>
      <c r="I27" s="1"/>
    </row>
  </sheetData>
  <sheetProtection selectLockedCells="1" selectUnlockedCells="1"/>
  <mergeCells count="4">
    <mergeCell ref="A6:I6"/>
    <mergeCell ref="A8:I8"/>
    <mergeCell ref="F26:I26"/>
    <mergeCell ref="A22:F22"/>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84"/>
  <sheetViews>
    <sheetView workbookViewId="0" topLeftCell="A63">
      <selection activeCell="C88" sqref="C88"/>
    </sheetView>
  </sheetViews>
  <sheetFormatPr defaultColWidth="9.140625" defaultRowHeight="15" customHeight="1"/>
  <cols>
    <col min="1" max="1" width="4.00390625" style="0" customWidth="1"/>
    <col min="2" max="2" width="54.8515625" style="0" customWidth="1"/>
    <col min="3" max="3" width="21.281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9" width="12.140625" style="0" customWidth="1"/>
    <col min="20" max="16384" width="17.28125" style="0" customWidth="1"/>
  </cols>
  <sheetData>
    <row r="1" spans="1:19" ht="12.75" customHeight="1">
      <c r="A1" s="1"/>
      <c r="B1" s="111" t="s">
        <v>167</v>
      </c>
      <c r="C1" s="2"/>
      <c r="D1" s="32"/>
      <c r="E1" s="33"/>
      <c r="F1" s="14"/>
      <c r="G1" s="34" t="s">
        <v>468</v>
      </c>
      <c r="H1" s="34"/>
      <c r="I1" s="35"/>
      <c r="J1" s="1"/>
      <c r="K1" s="1"/>
      <c r="L1" s="1"/>
      <c r="M1" s="1"/>
      <c r="N1" s="1"/>
      <c r="O1" s="1"/>
      <c r="P1" s="1"/>
      <c r="Q1" s="1"/>
      <c r="R1" s="1"/>
      <c r="S1" s="1"/>
    </row>
    <row r="2" spans="1:19" ht="12.75" customHeight="1">
      <c r="A2" s="1"/>
      <c r="B2" s="2" t="s">
        <v>469</v>
      </c>
      <c r="C2" s="2"/>
      <c r="D2" s="32"/>
      <c r="E2" s="33"/>
      <c r="F2" s="14"/>
      <c r="G2" s="14"/>
      <c r="H2" s="35"/>
      <c r="I2" s="14"/>
      <c r="J2" s="14"/>
      <c r="K2" s="1"/>
      <c r="L2" s="1"/>
      <c r="M2" s="1"/>
      <c r="N2" s="1"/>
      <c r="O2" s="1"/>
      <c r="P2" s="1"/>
      <c r="Q2" s="1"/>
      <c r="R2" s="1"/>
      <c r="S2" s="1"/>
    </row>
    <row r="3" spans="1:19" ht="12.75" customHeight="1">
      <c r="A3" s="1"/>
      <c r="B3" s="2" t="s">
        <v>470</v>
      </c>
      <c r="C3" s="2"/>
      <c r="D3" s="32"/>
      <c r="E3" s="33"/>
      <c r="F3" s="14"/>
      <c r="G3" s="14"/>
      <c r="H3" s="35"/>
      <c r="I3" s="14"/>
      <c r="J3" s="14"/>
      <c r="K3" s="1"/>
      <c r="L3" s="1"/>
      <c r="M3" s="1"/>
      <c r="N3" s="1"/>
      <c r="O3" s="1"/>
      <c r="P3" s="1"/>
      <c r="Q3" s="1"/>
      <c r="R3" s="1"/>
      <c r="S3" s="1"/>
    </row>
    <row r="4" spans="1:19" ht="12.75" customHeight="1">
      <c r="A4" s="1"/>
      <c r="B4" s="2" t="s">
        <v>471</v>
      </c>
      <c r="C4" s="2"/>
      <c r="D4" s="32"/>
      <c r="E4" s="33"/>
      <c r="F4" s="14"/>
      <c r="G4" s="14"/>
      <c r="H4" s="35"/>
      <c r="I4" s="14"/>
      <c r="J4" s="14"/>
      <c r="K4" s="1"/>
      <c r="L4" s="1"/>
      <c r="M4" s="1"/>
      <c r="N4" s="1"/>
      <c r="O4" s="1"/>
      <c r="P4" s="1"/>
      <c r="Q4" s="1"/>
      <c r="R4" s="1"/>
      <c r="S4" s="1"/>
    </row>
    <row r="5" spans="1:19" ht="12.75" customHeight="1">
      <c r="A5" s="220" t="s">
        <v>472</v>
      </c>
      <c r="B5" s="220"/>
      <c r="C5" s="220"/>
      <c r="D5" s="220"/>
      <c r="E5" s="220"/>
      <c r="F5" s="220"/>
      <c r="G5" s="220"/>
      <c r="H5" s="220"/>
      <c r="I5" s="220"/>
      <c r="J5" s="5"/>
      <c r="K5" s="1"/>
      <c r="L5" s="1"/>
      <c r="M5" s="1"/>
      <c r="N5" s="1"/>
      <c r="O5" s="1"/>
      <c r="P5" s="1"/>
      <c r="Q5" s="1"/>
      <c r="R5" s="1"/>
      <c r="S5" s="1"/>
    </row>
    <row r="6" spans="1:19" ht="12.75" customHeight="1">
      <c r="A6" s="1"/>
      <c r="B6" s="2"/>
      <c r="C6" s="2"/>
      <c r="D6" s="32"/>
      <c r="E6" s="33"/>
      <c r="F6" s="14"/>
      <c r="G6" s="14"/>
      <c r="H6" s="35"/>
      <c r="I6" s="14"/>
      <c r="J6" s="14"/>
      <c r="K6" s="1"/>
      <c r="L6" s="1"/>
      <c r="M6" s="1"/>
      <c r="N6" s="1"/>
      <c r="O6" s="1"/>
      <c r="P6" s="1"/>
      <c r="Q6" s="1"/>
      <c r="R6" s="1"/>
      <c r="S6" s="1"/>
    </row>
    <row r="7" spans="1:19" ht="12.75" customHeight="1">
      <c r="A7" s="223" t="s">
        <v>199</v>
      </c>
      <c r="B7" s="223"/>
      <c r="C7" s="223"/>
      <c r="D7" s="223"/>
      <c r="E7" s="223"/>
      <c r="F7" s="223"/>
      <c r="G7" s="223"/>
      <c r="H7" s="223"/>
      <c r="I7" s="223"/>
      <c r="J7" s="36"/>
      <c r="K7" s="1"/>
      <c r="L7" s="1"/>
      <c r="M7" s="1"/>
      <c r="N7" s="1"/>
      <c r="O7" s="1"/>
      <c r="P7" s="1"/>
      <c r="Q7" s="1"/>
      <c r="R7" s="1"/>
      <c r="S7" s="1"/>
    </row>
    <row r="8" spans="1:19" ht="78.75" customHeight="1">
      <c r="A8" s="6" t="s">
        <v>474</v>
      </c>
      <c r="B8" s="6" t="s">
        <v>475</v>
      </c>
      <c r="C8" s="6" t="s">
        <v>476</v>
      </c>
      <c r="D8" s="6" t="s">
        <v>83</v>
      </c>
      <c r="E8" s="6" t="s">
        <v>478</v>
      </c>
      <c r="F8" s="7" t="s">
        <v>479</v>
      </c>
      <c r="G8" s="7" t="s">
        <v>480</v>
      </c>
      <c r="H8" s="7" t="s">
        <v>481</v>
      </c>
      <c r="I8" s="7" t="s">
        <v>482</v>
      </c>
      <c r="J8" s="8"/>
      <c r="K8" s="1"/>
      <c r="L8" s="1"/>
      <c r="M8" s="1"/>
      <c r="N8" s="1"/>
      <c r="O8" s="1"/>
      <c r="P8" s="1"/>
      <c r="Q8" s="1"/>
      <c r="R8" s="1"/>
      <c r="S8" s="1"/>
    </row>
    <row r="9" spans="1:19" ht="15.75" customHeight="1">
      <c r="A9" s="37">
        <v>1</v>
      </c>
      <c r="B9" s="38">
        <v>2</v>
      </c>
      <c r="C9" s="38">
        <v>3</v>
      </c>
      <c r="D9" s="38">
        <v>4</v>
      </c>
      <c r="E9" s="39">
        <v>5</v>
      </c>
      <c r="F9" s="39">
        <v>6</v>
      </c>
      <c r="G9" s="39">
        <v>7</v>
      </c>
      <c r="H9" s="39">
        <v>8</v>
      </c>
      <c r="I9" s="39">
        <v>9</v>
      </c>
      <c r="J9" s="8"/>
      <c r="K9" s="1"/>
      <c r="L9" s="1"/>
      <c r="M9" s="1"/>
      <c r="N9" s="1"/>
      <c r="O9" s="1"/>
      <c r="P9" s="1"/>
      <c r="Q9" s="1"/>
      <c r="R9" s="1"/>
      <c r="S9" s="1"/>
    </row>
    <row r="10" spans="1:19" ht="14.25" customHeight="1">
      <c r="A10" s="47">
        <v>1</v>
      </c>
      <c r="B10" s="41" t="s">
        <v>200</v>
      </c>
      <c r="C10" s="48"/>
      <c r="D10" s="49" t="s">
        <v>201</v>
      </c>
      <c r="E10" s="19">
        <v>30</v>
      </c>
      <c r="F10" s="130"/>
      <c r="G10" s="141"/>
      <c r="H10" s="20"/>
      <c r="I10" s="141"/>
      <c r="J10" s="51"/>
      <c r="K10" s="52"/>
      <c r="L10" s="1"/>
      <c r="M10" s="1"/>
      <c r="N10" s="1"/>
      <c r="O10" s="1"/>
      <c r="P10" s="1"/>
      <c r="Q10" s="1"/>
      <c r="R10" s="1"/>
      <c r="S10" s="1"/>
    </row>
    <row r="11" spans="1:19" ht="12.75" customHeight="1">
      <c r="A11" s="17">
        <v>2</v>
      </c>
      <c r="B11" s="10" t="s">
        <v>202</v>
      </c>
      <c r="C11" s="9"/>
      <c r="D11" s="20" t="s">
        <v>85</v>
      </c>
      <c r="E11" s="20" t="s">
        <v>85</v>
      </c>
      <c r="F11" s="130" t="s">
        <v>85</v>
      </c>
      <c r="G11" s="143" t="s">
        <v>85</v>
      </c>
      <c r="H11" s="20"/>
      <c r="I11" s="143" t="s">
        <v>85</v>
      </c>
      <c r="J11" s="14"/>
      <c r="K11" s="1"/>
      <c r="L11" s="1"/>
      <c r="M11" s="1"/>
      <c r="N11" s="1"/>
      <c r="O11" s="1"/>
      <c r="P11" s="1"/>
      <c r="Q11" s="1"/>
      <c r="R11" s="1"/>
      <c r="S11" s="1"/>
    </row>
    <row r="12" spans="1:19" ht="12.75" customHeight="1">
      <c r="A12" s="17" t="s">
        <v>506</v>
      </c>
      <c r="B12" s="134" t="s">
        <v>292</v>
      </c>
      <c r="C12" s="9"/>
      <c r="D12" s="20" t="s">
        <v>204</v>
      </c>
      <c r="E12" s="20">
        <v>5</v>
      </c>
      <c r="F12" s="130"/>
      <c r="G12" s="141"/>
      <c r="H12" s="20"/>
      <c r="I12" s="141"/>
      <c r="J12" s="14"/>
      <c r="K12" s="1"/>
      <c r="L12" s="1"/>
      <c r="M12" s="1"/>
      <c r="N12" s="1"/>
      <c r="O12" s="1"/>
      <c r="P12" s="1"/>
      <c r="Q12" s="1"/>
      <c r="R12" s="1"/>
      <c r="S12" s="1"/>
    </row>
    <row r="13" spans="1:19" ht="12.75" customHeight="1">
      <c r="A13" s="17" t="s">
        <v>508</v>
      </c>
      <c r="B13" s="10" t="s">
        <v>203</v>
      </c>
      <c r="C13" s="9"/>
      <c r="D13" s="20" t="s">
        <v>204</v>
      </c>
      <c r="E13" s="20">
        <v>40</v>
      </c>
      <c r="F13" s="130"/>
      <c r="G13" s="141"/>
      <c r="H13" s="20"/>
      <c r="I13" s="141"/>
      <c r="J13" s="14"/>
      <c r="K13" s="1"/>
      <c r="L13" s="1"/>
      <c r="M13" s="1"/>
      <c r="N13" s="1"/>
      <c r="O13" s="1"/>
      <c r="P13" s="1"/>
      <c r="Q13" s="1"/>
      <c r="R13" s="1"/>
      <c r="S13" s="1"/>
    </row>
    <row r="14" spans="1:19" ht="12.75" customHeight="1">
      <c r="A14" s="17" t="s">
        <v>510</v>
      </c>
      <c r="B14" s="10" t="s">
        <v>205</v>
      </c>
      <c r="C14" s="9"/>
      <c r="D14" s="20" t="s">
        <v>204</v>
      </c>
      <c r="E14" s="20">
        <v>15</v>
      </c>
      <c r="F14" s="130"/>
      <c r="G14" s="141"/>
      <c r="H14" s="20"/>
      <c r="I14" s="141"/>
      <c r="J14" s="14"/>
      <c r="K14" s="1"/>
      <c r="L14" s="1"/>
      <c r="M14" s="1"/>
      <c r="N14" s="1"/>
      <c r="O14" s="1"/>
      <c r="P14" s="1"/>
      <c r="Q14" s="1"/>
      <c r="R14" s="1"/>
      <c r="S14" s="1"/>
    </row>
    <row r="15" spans="1:19" ht="12.75" customHeight="1">
      <c r="A15" s="17" t="s">
        <v>512</v>
      </c>
      <c r="B15" s="10" t="s">
        <v>206</v>
      </c>
      <c r="C15" s="9"/>
      <c r="D15" s="20" t="s">
        <v>204</v>
      </c>
      <c r="E15" s="20">
        <v>60</v>
      </c>
      <c r="F15" s="130"/>
      <c r="G15" s="141"/>
      <c r="H15" s="20"/>
      <c r="I15" s="141"/>
      <c r="J15" s="14"/>
      <c r="K15" s="1"/>
      <c r="L15" s="1"/>
      <c r="M15" s="1"/>
      <c r="N15" s="1"/>
      <c r="O15" s="1"/>
      <c r="P15" s="1"/>
      <c r="Q15" s="1"/>
      <c r="R15" s="1"/>
      <c r="S15" s="1"/>
    </row>
    <row r="16" spans="1:19" ht="12.75" customHeight="1">
      <c r="A16" s="17" t="s">
        <v>514</v>
      </c>
      <c r="B16" s="10" t="s">
        <v>207</v>
      </c>
      <c r="C16" s="9"/>
      <c r="D16" s="20" t="s">
        <v>204</v>
      </c>
      <c r="E16" s="20">
        <v>220</v>
      </c>
      <c r="F16" s="130"/>
      <c r="G16" s="141"/>
      <c r="H16" s="20"/>
      <c r="I16" s="141"/>
      <c r="J16" s="14"/>
      <c r="K16" s="1"/>
      <c r="L16" s="1"/>
      <c r="M16" s="1"/>
      <c r="N16" s="1"/>
      <c r="O16" s="1"/>
      <c r="P16" s="1"/>
      <c r="Q16" s="1"/>
      <c r="R16" s="1"/>
      <c r="S16" s="1"/>
    </row>
    <row r="17" spans="1:19" ht="12.75" customHeight="1">
      <c r="A17" s="17" t="s">
        <v>516</v>
      </c>
      <c r="B17" s="10" t="s">
        <v>208</v>
      </c>
      <c r="C17" s="9"/>
      <c r="D17" s="20" t="s">
        <v>204</v>
      </c>
      <c r="E17" s="20">
        <v>100</v>
      </c>
      <c r="F17" s="130"/>
      <c r="G17" s="141"/>
      <c r="H17" s="20"/>
      <c r="I17" s="141"/>
      <c r="J17" s="14"/>
      <c r="K17" s="1"/>
      <c r="L17" s="1"/>
      <c r="M17" s="1"/>
      <c r="N17" s="1"/>
      <c r="O17" s="1"/>
      <c r="P17" s="1"/>
      <c r="Q17" s="1"/>
      <c r="R17" s="1"/>
      <c r="S17" s="1"/>
    </row>
    <row r="18" spans="1:19" ht="12.75" customHeight="1">
      <c r="A18" s="17" t="s">
        <v>518</v>
      </c>
      <c r="B18" s="10" t="s">
        <v>209</v>
      </c>
      <c r="C18" s="9"/>
      <c r="D18" s="20" t="s">
        <v>204</v>
      </c>
      <c r="E18" s="20">
        <v>50</v>
      </c>
      <c r="F18" s="130"/>
      <c r="G18" s="141"/>
      <c r="H18" s="20"/>
      <c r="I18" s="141"/>
      <c r="J18" s="14"/>
      <c r="K18" s="1"/>
      <c r="L18" s="1"/>
      <c r="M18" s="1"/>
      <c r="N18" s="1"/>
      <c r="O18" s="1"/>
      <c r="P18" s="1"/>
      <c r="Q18" s="1"/>
      <c r="R18" s="1"/>
      <c r="S18" s="1"/>
    </row>
    <row r="19" spans="1:19" ht="12.75" customHeight="1">
      <c r="A19" s="133" t="s">
        <v>520</v>
      </c>
      <c r="B19" s="10" t="s">
        <v>210</v>
      </c>
      <c r="C19" s="53"/>
      <c r="D19" s="20" t="s">
        <v>204</v>
      </c>
      <c r="E19" s="20">
        <v>730</v>
      </c>
      <c r="F19" s="130"/>
      <c r="G19" s="141"/>
      <c r="H19" s="20"/>
      <c r="I19" s="141"/>
      <c r="J19" s="14"/>
      <c r="K19" s="1"/>
      <c r="L19" s="1"/>
      <c r="M19" s="1"/>
      <c r="N19" s="1"/>
      <c r="O19" s="1"/>
      <c r="P19" s="1"/>
      <c r="Q19" s="1"/>
      <c r="R19" s="1"/>
      <c r="S19" s="1"/>
    </row>
    <row r="20" spans="1:19" ht="12.75" customHeight="1">
      <c r="A20" s="17">
        <v>3</v>
      </c>
      <c r="B20" s="10" t="s">
        <v>211</v>
      </c>
      <c r="C20" s="44"/>
      <c r="D20" s="20" t="s">
        <v>85</v>
      </c>
      <c r="E20" s="20" t="s">
        <v>85</v>
      </c>
      <c r="F20" s="130" t="s">
        <v>85</v>
      </c>
      <c r="G20" s="143" t="s">
        <v>85</v>
      </c>
      <c r="H20" s="20"/>
      <c r="I20" s="143" t="s">
        <v>85</v>
      </c>
      <c r="J20" s="14"/>
      <c r="K20" s="1"/>
      <c r="L20" s="1"/>
      <c r="M20" s="1"/>
      <c r="N20" s="1"/>
      <c r="O20" s="1"/>
      <c r="P20" s="1"/>
      <c r="Q20" s="1"/>
      <c r="R20" s="1"/>
      <c r="S20" s="1"/>
    </row>
    <row r="21" spans="1:19" ht="12.75" customHeight="1">
      <c r="A21" s="17" t="s">
        <v>506</v>
      </c>
      <c r="B21" s="10" t="s">
        <v>212</v>
      </c>
      <c r="C21" s="44"/>
      <c r="D21" s="20" t="s">
        <v>485</v>
      </c>
      <c r="E21" s="20">
        <v>20</v>
      </c>
      <c r="F21" s="130"/>
      <c r="G21" s="141"/>
      <c r="H21" s="20"/>
      <c r="I21" s="141"/>
      <c r="J21" s="14"/>
      <c r="K21" s="1"/>
      <c r="L21" s="1"/>
      <c r="M21" s="1"/>
      <c r="N21" s="1"/>
      <c r="O21" s="1"/>
      <c r="P21" s="1"/>
      <c r="Q21" s="1"/>
      <c r="R21" s="1"/>
      <c r="S21" s="1"/>
    </row>
    <row r="22" spans="1:19" ht="12.75" customHeight="1">
      <c r="A22" s="17" t="s">
        <v>508</v>
      </c>
      <c r="B22" s="10" t="s">
        <v>213</v>
      </c>
      <c r="C22" s="44"/>
      <c r="D22" s="20" t="s">
        <v>485</v>
      </c>
      <c r="E22" s="20">
        <v>70</v>
      </c>
      <c r="F22" s="130"/>
      <c r="G22" s="141"/>
      <c r="H22" s="20"/>
      <c r="I22" s="141"/>
      <c r="J22" s="14"/>
      <c r="K22" s="1"/>
      <c r="L22" s="1"/>
      <c r="M22" s="1"/>
      <c r="N22" s="1"/>
      <c r="O22" s="1"/>
      <c r="P22" s="1"/>
      <c r="Q22" s="1"/>
      <c r="R22" s="1"/>
      <c r="S22" s="1"/>
    </row>
    <row r="23" spans="1:19" ht="12.75" customHeight="1">
      <c r="A23" s="17" t="s">
        <v>510</v>
      </c>
      <c r="B23" s="10" t="s">
        <v>214</v>
      </c>
      <c r="C23" s="44"/>
      <c r="D23" s="20" t="s">
        <v>485</v>
      </c>
      <c r="E23" s="20">
        <v>190</v>
      </c>
      <c r="F23" s="130"/>
      <c r="G23" s="141"/>
      <c r="H23" s="20"/>
      <c r="I23" s="141"/>
      <c r="J23" s="14"/>
      <c r="K23" s="1"/>
      <c r="L23" s="1"/>
      <c r="M23" s="1"/>
      <c r="N23" s="1"/>
      <c r="O23" s="1"/>
      <c r="P23" s="1"/>
      <c r="Q23" s="1"/>
      <c r="R23" s="1"/>
      <c r="S23" s="1"/>
    </row>
    <row r="24" spans="1:19" ht="12.75" customHeight="1">
      <c r="A24" s="17" t="s">
        <v>512</v>
      </c>
      <c r="B24" s="10" t="s">
        <v>215</v>
      </c>
      <c r="C24" s="44"/>
      <c r="D24" s="20" t="s">
        <v>485</v>
      </c>
      <c r="E24" s="20">
        <v>150</v>
      </c>
      <c r="F24" s="130"/>
      <c r="G24" s="141"/>
      <c r="H24" s="20"/>
      <c r="I24" s="141"/>
      <c r="J24" s="14"/>
      <c r="K24" s="1"/>
      <c r="L24" s="1"/>
      <c r="M24" s="1"/>
      <c r="N24" s="1"/>
      <c r="O24" s="1"/>
      <c r="P24" s="1"/>
      <c r="Q24" s="1"/>
      <c r="R24" s="1"/>
      <c r="S24" s="1"/>
    </row>
    <row r="25" spans="1:19" ht="13.5" customHeight="1">
      <c r="A25" s="17">
        <v>4</v>
      </c>
      <c r="B25" s="10" t="s">
        <v>216</v>
      </c>
      <c r="C25" s="44"/>
      <c r="D25" s="20" t="s">
        <v>485</v>
      </c>
      <c r="E25" s="20" t="s">
        <v>85</v>
      </c>
      <c r="F25" s="130" t="s">
        <v>85</v>
      </c>
      <c r="G25" s="143" t="s">
        <v>85</v>
      </c>
      <c r="H25" s="20"/>
      <c r="I25" s="143" t="s">
        <v>85</v>
      </c>
      <c r="J25" s="14"/>
      <c r="K25" s="1"/>
      <c r="L25" s="1"/>
      <c r="M25" s="1"/>
      <c r="N25" s="1"/>
      <c r="O25" s="1"/>
      <c r="P25" s="1"/>
      <c r="Q25" s="1"/>
      <c r="R25" s="1"/>
      <c r="S25" s="1"/>
    </row>
    <row r="26" spans="1:19" ht="15.75" customHeight="1">
      <c r="A26" s="133" t="s">
        <v>506</v>
      </c>
      <c r="B26" s="194" t="s">
        <v>213</v>
      </c>
      <c r="C26" s="44"/>
      <c r="D26" s="20" t="s">
        <v>485</v>
      </c>
      <c r="E26" s="20">
        <v>50</v>
      </c>
      <c r="F26" s="130"/>
      <c r="G26" s="141"/>
      <c r="H26" s="20"/>
      <c r="I26" s="141"/>
      <c r="J26" s="14"/>
      <c r="K26" s="1"/>
      <c r="L26" s="1"/>
      <c r="M26" s="1"/>
      <c r="N26" s="1"/>
      <c r="O26" s="1"/>
      <c r="P26" s="1"/>
      <c r="Q26" s="1"/>
      <c r="R26" s="1"/>
      <c r="S26" s="1"/>
    </row>
    <row r="27" spans="1:19" ht="14.25" customHeight="1">
      <c r="A27" s="133" t="s">
        <v>508</v>
      </c>
      <c r="B27" s="194" t="s">
        <v>214</v>
      </c>
      <c r="C27" s="44"/>
      <c r="D27" s="20" t="s">
        <v>485</v>
      </c>
      <c r="E27" s="20">
        <v>100</v>
      </c>
      <c r="F27" s="130"/>
      <c r="G27" s="141"/>
      <c r="H27" s="20"/>
      <c r="I27" s="141"/>
      <c r="J27" s="14"/>
      <c r="K27" s="1"/>
      <c r="L27" s="1"/>
      <c r="M27" s="1"/>
      <c r="N27" s="1"/>
      <c r="O27" s="1"/>
      <c r="P27" s="1"/>
      <c r="Q27" s="1"/>
      <c r="R27" s="1"/>
      <c r="S27" s="1"/>
    </row>
    <row r="28" spans="1:19" ht="12.75" customHeight="1">
      <c r="A28" s="133" t="s">
        <v>510</v>
      </c>
      <c r="B28" s="134" t="s">
        <v>215</v>
      </c>
      <c r="C28" s="44"/>
      <c r="D28" s="20" t="s">
        <v>485</v>
      </c>
      <c r="E28" s="20">
        <v>430</v>
      </c>
      <c r="F28" s="130"/>
      <c r="G28" s="141"/>
      <c r="H28" s="20"/>
      <c r="I28" s="141"/>
      <c r="J28" s="14"/>
      <c r="K28" s="1"/>
      <c r="L28" s="1"/>
      <c r="M28" s="1"/>
      <c r="N28" s="1"/>
      <c r="O28" s="1"/>
      <c r="P28" s="1"/>
      <c r="Q28" s="1"/>
      <c r="R28" s="1"/>
      <c r="S28" s="1"/>
    </row>
    <row r="29" spans="1:19" ht="12.75" customHeight="1">
      <c r="A29" s="133" t="s">
        <v>512</v>
      </c>
      <c r="B29" s="10" t="s">
        <v>217</v>
      </c>
      <c r="C29" s="44"/>
      <c r="D29" s="20" t="s">
        <v>485</v>
      </c>
      <c r="E29" s="20">
        <v>220</v>
      </c>
      <c r="F29" s="130"/>
      <c r="G29" s="141"/>
      <c r="H29" s="20"/>
      <c r="I29" s="141"/>
      <c r="J29" s="14"/>
      <c r="K29" s="1"/>
      <c r="L29" s="1"/>
      <c r="M29" s="1"/>
      <c r="N29" s="1"/>
      <c r="O29" s="1"/>
      <c r="P29" s="1"/>
      <c r="Q29" s="1"/>
      <c r="R29" s="1"/>
      <c r="S29" s="1"/>
    </row>
    <row r="30" spans="1:19" ht="12.75" customHeight="1">
      <c r="A30" s="133" t="s">
        <v>514</v>
      </c>
      <c r="B30" s="10" t="s">
        <v>218</v>
      </c>
      <c r="C30" s="44"/>
      <c r="D30" s="20" t="s">
        <v>485</v>
      </c>
      <c r="E30" s="20">
        <v>20</v>
      </c>
      <c r="F30" s="130"/>
      <c r="G30" s="141"/>
      <c r="H30" s="20"/>
      <c r="I30" s="141"/>
      <c r="J30" s="14"/>
      <c r="K30" s="1"/>
      <c r="L30" s="1"/>
      <c r="M30" s="1"/>
      <c r="N30" s="1"/>
      <c r="O30" s="1"/>
      <c r="P30" s="1"/>
      <c r="Q30" s="1"/>
      <c r="R30" s="1"/>
      <c r="S30" s="1"/>
    </row>
    <row r="31" spans="1:19" ht="38.25" customHeight="1">
      <c r="A31" s="47">
        <v>5</v>
      </c>
      <c r="B31" s="13" t="s">
        <v>219</v>
      </c>
      <c r="C31" s="10"/>
      <c r="D31" s="20" t="s">
        <v>489</v>
      </c>
      <c r="E31" s="20">
        <v>150</v>
      </c>
      <c r="F31" s="130"/>
      <c r="G31" s="141"/>
      <c r="H31" s="20"/>
      <c r="I31" s="141"/>
      <c r="J31" s="54"/>
      <c r="K31" s="1"/>
      <c r="L31" s="1"/>
      <c r="M31" s="1"/>
      <c r="N31" s="1"/>
      <c r="O31" s="1"/>
      <c r="P31" s="1"/>
      <c r="Q31" s="1"/>
      <c r="R31" s="1"/>
      <c r="S31" s="1"/>
    </row>
    <row r="32" spans="1:19" ht="14.25" customHeight="1">
      <c r="A32" s="47">
        <v>6</v>
      </c>
      <c r="B32" s="13" t="s">
        <v>220</v>
      </c>
      <c r="C32" s="10"/>
      <c r="D32" s="20" t="s">
        <v>485</v>
      </c>
      <c r="E32" s="20">
        <v>5</v>
      </c>
      <c r="F32" s="141"/>
      <c r="G32" s="141"/>
      <c r="H32" s="20"/>
      <c r="I32" s="141"/>
      <c r="J32" s="54"/>
      <c r="K32" s="1"/>
      <c r="L32" s="1"/>
      <c r="M32" s="1"/>
      <c r="N32" s="1"/>
      <c r="O32" s="1"/>
      <c r="P32" s="1"/>
      <c r="Q32" s="1"/>
      <c r="R32" s="1"/>
      <c r="S32" s="1"/>
    </row>
    <row r="33" spans="1:19" ht="16.5" customHeight="1">
      <c r="A33" s="47">
        <v>7</v>
      </c>
      <c r="B33" s="13" t="s">
        <v>221</v>
      </c>
      <c r="C33" s="10"/>
      <c r="D33" s="20" t="s">
        <v>485</v>
      </c>
      <c r="E33" s="20">
        <v>5</v>
      </c>
      <c r="F33" s="130"/>
      <c r="G33" s="141"/>
      <c r="H33" s="20"/>
      <c r="I33" s="141"/>
      <c r="J33" s="54"/>
      <c r="K33" s="1"/>
      <c r="L33" s="1"/>
      <c r="M33" s="1"/>
      <c r="N33" s="1"/>
      <c r="O33" s="1"/>
      <c r="P33" s="1"/>
      <c r="Q33" s="1"/>
      <c r="R33" s="1"/>
      <c r="S33" s="1"/>
    </row>
    <row r="34" spans="1:19" ht="16.5" customHeight="1">
      <c r="A34" s="47">
        <v>8</v>
      </c>
      <c r="B34" s="196" t="s">
        <v>372</v>
      </c>
      <c r="C34" s="10"/>
      <c r="D34" s="20" t="s">
        <v>485</v>
      </c>
      <c r="E34" s="20">
        <v>40</v>
      </c>
      <c r="F34" s="130"/>
      <c r="G34" s="141"/>
      <c r="H34" s="20"/>
      <c r="I34" s="141"/>
      <c r="J34" s="54"/>
      <c r="K34" s="1"/>
      <c r="L34" s="1"/>
      <c r="M34" s="1"/>
      <c r="N34" s="1"/>
      <c r="O34" s="1"/>
      <c r="P34" s="1"/>
      <c r="Q34" s="1"/>
      <c r="R34" s="1"/>
      <c r="S34" s="1"/>
    </row>
    <row r="35" spans="1:19" ht="14.25" customHeight="1">
      <c r="A35" s="47">
        <v>9</v>
      </c>
      <c r="B35" s="13" t="s">
        <v>222</v>
      </c>
      <c r="C35" s="10"/>
      <c r="D35" s="20" t="s">
        <v>485</v>
      </c>
      <c r="E35" s="20">
        <v>5</v>
      </c>
      <c r="F35" s="130"/>
      <c r="G35" s="141"/>
      <c r="H35" s="20"/>
      <c r="I35" s="141"/>
      <c r="J35" s="54"/>
      <c r="K35" s="1"/>
      <c r="L35" s="1"/>
      <c r="M35" s="1"/>
      <c r="N35" s="1"/>
      <c r="O35" s="1"/>
      <c r="P35" s="1"/>
      <c r="Q35" s="1"/>
      <c r="R35" s="1"/>
      <c r="S35" s="1"/>
    </row>
    <row r="36" spans="1:19" ht="14.25" customHeight="1">
      <c r="A36" s="47">
        <v>10</v>
      </c>
      <c r="B36" s="56" t="s">
        <v>223</v>
      </c>
      <c r="C36" s="10"/>
      <c r="D36" s="20" t="s">
        <v>493</v>
      </c>
      <c r="E36" s="20">
        <v>9</v>
      </c>
      <c r="F36" s="130"/>
      <c r="G36" s="141"/>
      <c r="H36" s="20"/>
      <c r="I36" s="141"/>
      <c r="J36" s="54"/>
      <c r="K36" s="1"/>
      <c r="L36" s="1"/>
      <c r="M36" s="1"/>
      <c r="N36" s="1"/>
      <c r="O36" s="1"/>
      <c r="P36" s="1"/>
      <c r="Q36" s="1"/>
      <c r="R36" s="1"/>
      <c r="S36" s="1"/>
    </row>
    <row r="37" spans="1:19" ht="53.25" customHeight="1">
      <c r="A37" s="47">
        <v>11</v>
      </c>
      <c r="B37" s="196" t="s">
        <v>550</v>
      </c>
      <c r="C37" s="10"/>
      <c r="D37" s="20" t="s">
        <v>85</v>
      </c>
      <c r="E37" s="20" t="s">
        <v>85</v>
      </c>
      <c r="F37" s="130" t="s">
        <v>85</v>
      </c>
      <c r="G37" s="143" t="s">
        <v>85</v>
      </c>
      <c r="H37" s="20"/>
      <c r="I37" s="143" t="s">
        <v>85</v>
      </c>
      <c r="J37" s="54"/>
      <c r="K37" s="1"/>
      <c r="L37" s="1"/>
      <c r="M37" s="1"/>
      <c r="N37" s="1"/>
      <c r="O37" s="1"/>
      <c r="P37" s="1"/>
      <c r="Q37" s="1"/>
      <c r="R37" s="1"/>
      <c r="S37" s="1"/>
    </row>
    <row r="38" spans="1:19" ht="14.25" customHeight="1">
      <c r="A38" s="47" t="s">
        <v>506</v>
      </c>
      <c r="B38" s="10" t="s">
        <v>224</v>
      </c>
      <c r="C38" s="10"/>
      <c r="D38" s="20" t="s">
        <v>485</v>
      </c>
      <c r="E38" s="20">
        <v>300</v>
      </c>
      <c r="F38" s="130"/>
      <c r="G38" s="141"/>
      <c r="H38" s="20"/>
      <c r="I38" s="141"/>
      <c r="J38" s="54"/>
      <c r="K38" s="1"/>
      <c r="L38" s="1"/>
      <c r="M38" s="1"/>
      <c r="N38" s="1"/>
      <c r="O38" s="1"/>
      <c r="P38" s="1"/>
      <c r="Q38" s="1"/>
      <c r="R38" s="1"/>
      <c r="S38" s="1"/>
    </row>
    <row r="39" spans="1:19" ht="14.25" customHeight="1">
      <c r="A39" s="47" t="s">
        <v>508</v>
      </c>
      <c r="B39" s="10" t="s">
        <v>225</v>
      </c>
      <c r="C39" s="10"/>
      <c r="D39" s="20" t="s">
        <v>485</v>
      </c>
      <c r="E39" s="20">
        <v>150</v>
      </c>
      <c r="F39" s="130"/>
      <c r="G39" s="141"/>
      <c r="H39" s="20"/>
      <c r="I39" s="141"/>
      <c r="J39" s="54"/>
      <c r="K39" s="1"/>
      <c r="L39" s="1"/>
      <c r="M39" s="1"/>
      <c r="N39" s="1"/>
      <c r="O39" s="1"/>
      <c r="P39" s="1"/>
      <c r="Q39" s="1"/>
      <c r="R39" s="1"/>
      <c r="S39" s="1"/>
    </row>
    <row r="40" spans="1:19" ht="14.25" customHeight="1">
      <c r="A40" s="47" t="s">
        <v>510</v>
      </c>
      <c r="B40" s="10" t="s">
        <v>226</v>
      </c>
      <c r="C40" s="10"/>
      <c r="D40" s="20" t="s">
        <v>485</v>
      </c>
      <c r="E40" s="20">
        <v>2700</v>
      </c>
      <c r="F40" s="130"/>
      <c r="G40" s="141"/>
      <c r="H40" s="20"/>
      <c r="I40" s="141"/>
      <c r="J40" s="54"/>
      <c r="K40" s="1"/>
      <c r="L40" s="1"/>
      <c r="M40" s="1"/>
      <c r="N40" s="1"/>
      <c r="O40" s="1"/>
      <c r="P40" s="1"/>
      <c r="Q40" s="1"/>
      <c r="R40" s="1"/>
      <c r="S40" s="1"/>
    </row>
    <row r="41" spans="1:19" ht="14.25" customHeight="1">
      <c r="A41" s="47" t="s">
        <v>512</v>
      </c>
      <c r="B41" s="10" t="s">
        <v>227</v>
      </c>
      <c r="C41" s="10"/>
      <c r="D41" s="20" t="s">
        <v>485</v>
      </c>
      <c r="E41" s="20">
        <v>10800</v>
      </c>
      <c r="F41" s="130"/>
      <c r="G41" s="141"/>
      <c r="H41" s="20"/>
      <c r="I41" s="141"/>
      <c r="J41" s="54"/>
      <c r="K41" s="1"/>
      <c r="L41" s="1"/>
      <c r="M41" s="1"/>
      <c r="N41" s="1"/>
      <c r="O41" s="1"/>
      <c r="P41" s="1"/>
      <c r="Q41" s="1"/>
      <c r="R41" s="1"/>
      <c r="S41" s="1"/>
    </row>
    <row r="42" spans="1:19" ht="14.25" customHeight="1">
      <c r="A42" s="47" t="s">
        <v>514</v>
      </c>
      <c r="B42" s="10" t="s">
        <v>228</v>
      </c>
      <c r="C42" s="10"/>
      <c r="D42" s="20" t="s">
        <v>485</v>
      </c>
      <c r="E42" s="20">
        <v>5600</v>
      </c>
      <c r="F42" s="130"/>
      <c r="G42" s="141"/>
      <c r="H42" s="20"/>
      <c r="I42" s="141"/>
      <c r="J42" s="54"/>
      <c r="K42" s="1"/>
      <c r="L42" s="1"/>
      <c r="M42" s="1"/>
      <c r="N42" s="1"/>
      <c r="O42" s="1"/>
      <c r="P42" s="1"/>
      <c r="Q42" s="1"/>
      <c r="R42" s="1"/>
      <c r="S42" s="1"/>
    </row>
    <row r="43" spans="1:19" ht="14.25" customHeight="1">
      <c r="A43" s="135" t="s">
        <v>516</v>
      </c>
      <c r="B43" s="134" t="s">
        <v>293</v>
      </c>
      <c r="C43" s="10"/>
      <c r="D43" s="20" t="s">
        <v>485</v>
      </c>
      <c r="E43" s="20">
        <v>700</v>
      </c>
      <c r="F43" s="130"/>
      <c r="G43" s="141"/>
      <c r="H43" s="20"/>
      <c r="I43" s="141"/>
      <c r="J43" s="54"/>
      <c r="K43" s="1"/>
      <c r="L43" s="1"/>
      <c r="M43" s="1"/>
      <c r="N43" s="1"/>
      <c r="O43" s="1"/>
      <c r="P43" s="1"/>
      <c r="Q43" s="1"/>
      <c r="R43" s="1"/>
      <c r="S43" s="1"/>
    </row>
    <row r="44" spans="1:19" ht="14.25" customHeight="1">
      <c r="A44" s="135" t="s">
        <v>518</v>
      </c>
      <c r="B44" s="10" t="s">
        <v>229</v>
      </c>
      <c r="C44" s="10"/>
      <c r="D44" s="20" t="s">
        <v>485</v>
      </c>
      <c r="E44" s="20">
        <v>200</v>
      </c>
      <c r="F44" s="130"/>
      <c r="G44" s="141"/>
      <c r="H44" s="20"/>
      <c r="I44" s="141"/>
      <c r="J44" s="54"/>
      <c r="K44" s="1"/>
      <c r="L44" s="1"/>
      <c r="M44" s="1"/>
      <c r="N44" s="1"/>
      <c r="O44" s="1"/>
      <c r="P44" s="1"/>
      <c r="Q44" s="1"/>
      <c r="R44" s="1"/>
      <c r="S44" s="1"/>
    </row>
    <row r="45" spans="1:19" ht="66.75" customHeight="1">
      <c r="A45" s="17">
        <v>12</v>
      </c>
      <c r="B45" s="10" t="s">
        <v>230</v>
      </c>
      <c r="C45" s="9"/>
      <c r="D45" s="20" t="s">
        <v>85</v>
      </c>
      <c r="E45" s="20" t="s">
        <v>85</v>
      </c>
      <c r="F45" s="130" t="s">
        <v>85</v>
      </c>
      <c r="G45" s="143" t="s">
        <v>85</v>
      </c>
      <c r="H45" s="20"/>
      <c r="I45" s="143" t="s">
        <v>85</v>
      </c>
      <c r="J45" s="54"/>
      <c r="K45" s="1"/>
      <c r="L45" s="1"/>
      <c r="M45" s="1"/>
      <c r="N45" s="1"/>
      <c r="O45" s="1"/>
      <c r="P45" s="1"/>
      <c r="Q45" s="1"/>
      <c r="R45" s="1"/>
      <c r="S45" s="1"/>
    </row>
    <row r="46" spans="1:19" ht="14.25" customHeight="1">
      <c r="A46" s="17" t="s">
        <v>506</v>
      </c>
      <c r="B46" s="10" t="s">
        <v>231</v>
      </c>
      <c r="C46" s="9"/>
      <c r="D46" s="20" t="s">
        <v>485</v>
      </c>
      <c r="E46" s="20">
        <v>50</v>
      </c>
      <c r="F46" s="130"/>
      <c r="G46" s="141"/>
      <c r="H46" s="20"/>
      <c r="I46" s="141"/>
      <c r="J46" s="54"/>
      <c r="K46" s="1"/>
      <c r="L46" s="1"/>
      <c r="M46" s="1"/>
      <c r="N46" s="1"/>
      <c r="O46" s="1"/>
      <c r="P46" s="1"/>
      <c r="Q46" s="1"/>
      <c r="R46" s="1"/>
      <c r="S46" s="1"/>
    </row>
    <row r="47" spans="1:19" ht="14.25" customHeight="1">
      <c r="A47" s="17" t="s">
        <v>508</v>
      </c>
      <c r="B47" s="10" t="s">
        <v>232</v>
      </c>
      <c r="C47" s="9"/>
      <c r="D47" s="20" t="s">
        <v>485</v>
      </c>
      <c r="E47" s="20">
        <v>50</v>
      </c>
      <c r="F47" s="130"/>
      <c r="G47" s="141"/>
      <c r="H47" s="20"/>
      <c r="I47" s="141"/>
      <c r="J47" s="54"/>
      <c r="K47" s="1"/>
      <c r="L47" s="1"/>
      <c r="M47" s="1"/>
      <c r="N47" s="1"/>
      <c r="O47" s="1"/>
      <c r="P47" s="1"/>
      <c r="Q47" s="1"/>
      <c r="R47" s="1"/>
      <c r="S47" s="1"/>
    </row>
    <row r="48" spans="1:19" ht="14.25" customHeight="1">
      <c r="A48" s="17" t="s">
        <v>510</v>
      </c>
      <c r="B48" s="10" t="s">
        <v>233</v>
      </c>
      <c r="C48" s="9"/>
      <c r="D48" s="20" t="s">
        <v>485</v>
      </c>
      <c r="E48" s="20">
        <v>50</v>
      </c>
      <c r="F48" s="130"/>
      <c r="G48" s="141"/>
      <c r="H48" s="20"/>
      <c r="I48" s="141"/>
      <c r="J48" s="54"/>
      <c r="K48" s="1"/>
      <c r="L48" s="1"/>
      <c r="M48" s="1"/>
      <c r="N48" s="1"/>
      <c r="O48" s="1"/>
      <c r="P48" s="1"/>
      <c r="Q48" s="1"/>
      <c r="R48" s="1"/>
      <c r="S48" s="1"/>
    </row>
    <row r="49" spans="1:19" ht="14.25" customHeight="1">
      <c r="A49" s="17" t="s">
        <v>512</v>
      </c>
      <c r="B49" s="10" t="s">
        <v>234</v>
      </c>
      <c r="C49" s="9"/>
      <c r="D49" s="20" t="s">
        <v>485</v>
      </c>
      <c r="E49" s="20">
        <v>50</v>
      </c>
      <c r="F49" s="130"/>
      <c r="G49" s="141"/>
      <c r="H49" s="20"/>
      <c r="I49" s="141"/>
      <c r="J49" s="54"/>
      <c r="K49" s="1"/>
      <c r="L49" s="1"/>
      <c r="M49" s="1"/>
      <c r="N49" s="1"/>
      <c r="O49" s="1"/>
      <c r="P49" s="1"/>
      <c r="Q49" s="1"/>
      <c r="R49" s="1"/>
      <c r="S49" s="1"/>
    </row>
    <row r="50" spans="1:19" ht="14.25" customHeight="1">
      <c r="A50" s="17" t="s">
        <v>514</v>
      </c>
      <c r="B50" s="10" t="s">
        <v>235</v>
      </c>
      <c r="C50" s="9"/>
      <c r="D50" s="20" t="s">
        <v>485</v>
      </c>
      <c r="E50" s="20">
        <v>250</v>
      </c>
      <c r="F50" s="130"/>
      <c r="G50" s="141"/>
      <c r="H50" s="20"/>
      <c r="I50" s="141"/>
      <c r="J50" s="54"/>
      <c r="K50" s="1"/>
      <c r="L50" s="1"/>
      <c r="M50" s="1"/>
      <c r="N50" s="1"/>
      <c r="O50" s="1"/>
      <c r="P50" s="1"/>
      <c r="Q50" s="1"/>
      <c r="R50" s="1"/>
      <c r="S50" s="1"/>
    </row>
    <row r="51" spans="1:19" ht="14.25" customHeight="1">
      <c r="A51" s="17" t="s">
        <v>516</v>
      </c>
      <c r="B51" s="10" t="s">
        <v>236</v>
      </c>
      <c r="C51" s="9"/>
      <c r="D51" s="20" t="s">
        <v>485</v>
      </c>
      <c r="E51" s="20">
        <v>250</v>
      </c>
      <c r="F51" s="130"/>
      <c r="G51" s="141"/>
      <c r="H51" s="20"/>
      <c r="I51" s="141"/>
      <c r="J51" s="54"/>
      <c r="K51" s="1"/>
      <c r="L51" s="1"/>
      <c r="M51" s="1"/>
      <c r="N51" s="1"/>
      <c r="O51" s="1"/>
      <c r="P51" s="1"/>
      <c r="Q51" s="1"/>
      <c r="R51" s="1"/>
      <c r="S51" s="1"/>
    </row>
    <row r="52" spans="1:19" ht="14.25" customHeight="1">
      <c r="A52" s="17" t="s">
        <v>518</v>
      </c>
      <c r="B52" s="10" t="s">
        <v>237</v>
      </c>
      <c r="C52" s="9"/>
      <c r="D52" s="20" t="s">
        <v>485</v>
      </c>
      <c r="E52" s="20">
        <v>600</v>
      </c>
      <c r="F52" s="130"/>
      <c r="G52" s="141"/>
      <c r="H52" s="20"/>
      <c r="I52" s="141"/>
      <c r="J52" s="54"/>
      <c r="K52" s="1"/>
      <c r="L52" s="1"/>
      <c r="M52" s="1"/>
      <c r="N52" s="1"/>
      <c r="O52" s="1"/>
      <c r="P52" s="1"/>
      <c r="Q52" s="1"/>
      <c r="R52" s="1"/>
      <c r="S52" s="1"/>
    </row>
    <row r="53" spans="1:19" ht="25.5" customHeight="1">
      <c r="A53" s="17">
        <v>13</v>
      </c>
      <c r="B53" s="55" t="s">
        <v>238</v>
      </c>
      <c r="C53" s="9"/>
      <c r="D53" s="20" t="s">
        <v>489</v>
      </c>
      <c r="E53" s="20">
        <v>100</v>
      </c>
      <c r="F53" s="130"/>
      <c r="G53" s="141"/>
      <c r="H53" s="20"/>
      <c r="I53" s="141"/>
      <c r="J53" s="54"/>
      <c r="K53" s="1"/>
      <c r="L53" s="1"/>
      <c r="M53" s="1"/>
      <c r="N53" s="1"/>
      <c r="O53" s="1"/>
      <c r="P53" s="1"/>
      <c r="Q53" s="1"/>
      <c r="R53" s="1"/>
      <c r="S53" s="1"/>
    </row>
    <row r="54" spans="1:19" ht="39" customHeight="1">
      <c r="A54" s="17">
        <v>14</v>
      </c>
      <c r="B54" s="10" t="s">
        <v>239</v>
      </c>
      <c r="C54" s="9"/>
      <c r="D54" s="20" t="s">
        <v>489</v>
      </c>
      <c r="E54" s="20">
        <v>9750</v>
      </c>
      <c r="F54" s="130"/>
      <c r="G54" s="141"/>
      <c r="H54" s="20"/>
      <c r="I54" s="141"/>
      <c r="J54" s="51"/>
      <c r="K54" s="52"/>
      <c r="L54" s="1"/>
      <c r="M54" s="1"/>
      <c r="N54" s="1"/>
      <c r="O54" s="1"/>
      <c r="P54" s="1"/>
      <c r="Q54" s="1"/>
      <c r="R54" s="1"/>
      <c r="S54" s="1"/>
    </row>
    <row r="55" spans="1:19" ht="115.5" customHeight="1">
      <c r="A55" s="17">
        <v>15</v>
      </c>
      <c r="B55" s="177" t="s">
        <v>398</v>
      </c>
      <c r="C55" s="9"/>
      <c r="D55" s="20" t="s">
        <v>485</v>
      </c>
      <c r="E55" s="20">
        <v>1600</v>
      </c>
      <c r="F55" s="130"/>
      <c r="G55" s="141"/>
      <c r="H55" s="20"/>
      <c r="I55" s="141"/>
      <c r="J55" s="51"/>
      <c r="K55" s="52"/>
      <c r="L55" s="1"/>
      <c r="M55" s="1"/>
      <c r="N55" s="1"/>
      <c r="O55" s="1"/>
      <c r="P55" s="1"/>
      <c r="Q55" s="1"/>
      <c r="R55" s="1"/>
      <c r="S55" s="1"/>
    </row>
    <row r="56" spans="1:19" ht="14.25" customHeight="1">
      <c r="A56" s="17">
        <v>16</v>
      </c>
      <c r="B56" s="10" t="s">
        <v>240</v>
      </c>
      <c r="C56" s="9"/>
      <c r="D56" s="20" t="s">
        <v>485</v>
      </c>
      <c r="E56" s="20">
        <v>1500</v>
      </c>
      <c r="F56" s="130"/>
      <c r="G56" s="141"/>
      <c r="H56" s="20"/>
      <c r="I56" s="141"/>
      <c r="J56" s="51"/>
      <c r="K56" s="52"/>
      <c r="L56" s="1"/>
      <c r="M56" s="1"/>
      <c r="N56" s="1"/>
      <c r="O56" s="1"/>
      <c r="P56" s="1"/>
      <c r="Q56" s="1"/>
      <c r="R56" s="1"/>
      <c r="S56" s="1"/>
    </row>
    <row r="57" spans="1:19" ht="38.25" customHeight="1">
      <c r="A57" s="17">
        <v>17</v>
      </c>
      <c r="B57" s="10" t="s">
        <v>241</v>
      </c>
      <c r="C57" s="9"/>
      <c r="D57" s="20" t="s">
        <v>493</v>
      </c>
      <c r="E57" s="20">
        <v>41</v>
      </c>
      <c r="F57" s="130"/>
      <c r="G57" s="141"/>
      <c r="H57" s="20"/>
      <c r="I57" s="141"/>
      <c r="J57" s="51"/>
      <c r="K57" s="52"/>
      <c r="L57" s="1"/>
      <c r="M57" s="1"/>
      <c r="N57" s="1"/>
      <c r="O57" s="1"/>
      <c r="P57" s="1"/>
      <c r="Q57" s="1"/>
      <c r="R57" s="1"/>
      <c r="S57" s="1"/>
    </row>
    <row r="58" spans="1:19" ht="76.5" customHeight="1">
      <c r="A58" s="17">
        <v>18</v>
      </c>
      <c r="B58" s="10" t="s">
        <v>242</v>
      </c>
      <c r="C58" s="9"/>
      <c r="D58" s="20" t="s">
        <v>485</v>
      </c>
      <c r="E58" s="20">
        <v>2200</v>
      </c>
      <c r="F58" s="130"/>
      <c r="G58" s="141"/>
      <c r="H58" s="20"/>
      <c r="I58" s="141"/>
      <c r="J58" s="51"/>
      <c r="K58" s="52"/>
      <c r="L58" s="1"/>
      <c r="M58" s="1"/>
      <c r="N58" s="1"/>
      <c r="O58" s="1"/>
      <c r="P58" s="1"/>
      <c r="Q58" s="1"/>
      <c r="R58" s="1"/>
      <c r="S58" s="1"/>
    </row>
    <row r="59" spans="1:19" ht="90" customHeight="1">
      <c r="A59" s="17">
        <v>19</v>
      </c>
      <c r="B59" s="10" t="s">
        <v>243</v>
      </c>
      <c r="C59" s="9"/>
      <c r="D59" s="20" t="s">
        <v>485</v>
      </c>
      <c r="E59" s="20">
        <v>35000</v>
      </c>
      <c r="F59" s="130"/>
      <c r="G59" s="141"/>
      <c r="H59" s="20"/>
      <c r="I59" s="141"/>
      <c r="J59" s="51"/>
      <c r="K59" s="52"/>
      <c r="L59" s="1"/>
      <c r="M59" s="1"/>
      <c r="N59" s="1"/>
      <c r="O59" s="1"/>
      <c r="P59" s="1"/>
      <c r="Q59" s="1"/>
      <c r="R59" s="1"/>
      <c r="S59" s="1"/>
    </row>
    <row r="60" spans="1:19" ht="38.25" customHeight="1">
      <c r="A60" s="17">
        <v>20</v>
      </c>
      <c r="B60" s="57" t="s">
        <v>244</v>
      </c>
      <c r="C60" s="48"/>
      <c r="D60" s="19" t="s">
        <v>485</v>
      </c>
      <c r="E60" s="58">
        <v>1900</v>
      </c>
      <c r="F60" s="130"/>
      <c r="G60" s="141"/>
      <c r="H60" s="20"/>
      <c r="I60" s="141"/>
      <c r="J60" s="51"/>
      <c r="K60" s="52"/>
      <c r="L60" s="1"/>
      <c r="M60" s="1"/>
      <c r="N60" s="1"/>
      <c r="O60" s="1"/>
      <c r="P60" s="1"/>
      <c r="Q60" s="1"/>
      <c r="R60" s="1"/>
      <c r="S60" s="1"/>
    </row>
    <row r="61" spans="1:19" ht="14.25" customHeight="1">
      <c r="A61" s="17">
        <v>21</v>
      </c>
      <c r="B61" s="59" t="s">
        <v>245</v>
      </c>
      <c r="C61" s="9"/>
      <c r="D61" s="20" t="s">
        <v>485</v>
      </c>
      <c r="E61" s="20">
        <v>3350</v>
      </c>
      <c r="F61" s="130"/>
      <c r="G61" s="141"/>
      <c r="H61" s="20"/>
      <c r="I61" s="141"/>
      <c r="J61" s="51"/>
      <c r="K61" s="52"/>
      <c r="L61" s="1"/>
      <c r="M61" s="1"/>
      <c r="N61" s="1"/>
      <c r="O61" s="1"/>
      <c r="P61" s="1"/>
      <c r="Q61" s="1"/>
      <c r="R61" s="1"/>
      <c r="S61" s="1"/>
    </row>
    <row r="62" spans="1:19" ht="25.5" customHeight="1">
      <c r="A62" s="17">
        <v>22</v>
      </c>
      <c r="B62" s="10" t="s">
        <v>246</v>
      </c>
      <c r="C62" s="9"/>
      <c r="D62" s="20" t="s">
        <v>485</v>
      </c>
      <c r="E62" s="20">
        <v>600</v>
      </c>
      <c r="F62" s="130"/>
      <c r="G62" s="141"/>
      <c r="H62" s="20"/>
      <c r="I62" s="141"/>
      <c r="J62" s="51"/>
      <c r="K62" s="52"/>
      <c r="L62" s="1"/>
      <c r="M62" s="1"/>
      <c r="N62" s="1"/>
      <c r="O62" s="1"/>
      <c r="P62" s="1"/>
      <c r="Q62" s="1"/>
      <c r="R62" s="1"/>
      <c r="S62" s="1"/>
    </row>
    <row r="63" spans="1:19" ht="103.5" customHeight="1">
      <c r="A63" s="17">
        <v>23</v>
      </c>
      <c r="B63" s="177" t="s">
        <v>397</v>
      </c>
      <c r="C63" s="9"/>
      <c r="D63" s="20" t="s">
        <v>485</v>
      </c>
      <c r="E63" s="20">
        <v>13</v>
      </c>
      <c r="F63" s="130"/>
      <c r="G63" s="141"/>
      <c r="H63" s="20"/>
      <c r="I63" s="141"/>
      <c r="J63" s="51"/>
      <c r="K63" s="52"/>
      <c r="L63" s="1"/>
      <c r="M63" s="1"/>
      <c r="N63" s="1"/>
      <c r="O63" s="1"/>
      <c r="P63" s="1"/>
      <c r="Q63" s="1"/>
      <c r="R63" s="1"/>
      <c r="S63" s="1"/>
    </row>
    <row r="64" spans="1:19" ht="63.75" customHeight="1">
      <c r="A64" s="17">
        <v>24</v>
      </c>
      <c r="B64" s="10" t="s">
        <v>247</v>
      </c>
      <c r="C64" s="9"/>
      <c r="D64" s="20" t="s">
        <v>85</v>
      </c>
      <c r="E64" s="20" t="s">
        <v>85</v>
      </c>
      <c r="F64" s="130" t="s">
        <v>85</v>
      </c>
      <c r="G64" s="143" t="s">
        <v>85</v>
      </c>
      <c r="H64" s="20"/>
      <c r="I64" s="143" t="s">
        <v>85</v>
      </c>
      <c r="J64" s="51"/>
      <c r="K64" s="52"/>
      <c r="L64" s="1"/>
      <c r="M64" s="1"/>
      <c r="N64" s="1"/>
      <c r="O64" s="1"/>
      <c r="P64" s="1"/>
      <c r="Q64" s="1"/>
      <c r="R64" s="1"/>
      <c r="S64" s="1"/>
    </row>
    <row r="65" spans="1:19" ht="14.25" customHeight="1">
      <c r="A65" s="17" t="s">
        <v>506</v>
      </c>
      <c r="B65" s="60" t="s">
        <v>248</v>
      </c>
      <c r="C65" s="9"/>
      <c r="D65" s="49" t="s">
        <v>485</v>
      </c>
      <c r="E65" s="20">
        <v>10</v>
      </c>
      <c r="F65" s="141"/>
      <c r="G65" s="141"/>
      <c r="H65" s="20"/>
      <c r="I65" s="141"/>
      <c r="J65" s="51"/>
      <c r="K65" s="52"/>
      <c r="L65" s="1"/>
      <c r="M65" s="1"/>
      <c r="N65" s="1"/>
      <c r="O65" s="1"/>
      <c r="P65" s="1"/>
      <c r="Q65" s="1"/>
      <c r="R65" s="1"/>
      <c r="S65" s="1"/>
    </row>
    <row r="66" spans="1:19" ht="14.25" customHeight="1">
      <c r="A66" s="17" t="s">
        <v>508</v>
      </c>
      <c r="B66" s="55" t="s">
        <v>249</v>
      </c>
      <c r="C66" s="20"/>
      <c r="D66" s="49" t="s">
        <v>485</v>
      </c>
      <c r="E66" s="20">
        <v>10</v>
      </c>
      <c r="F66" s="141"/>
      <c r="G66" s="141"/>
      <c r="H66" s="20"/>
      <c r="I66" s="141"/>
      <c r="J66" s="51"/>
      <c r="K66" s="52"/>
      <c r="L66" s="1"/>
      <c r="M66" s="1"/>
      <c r="N66" s="1"/>
      <c r="O66" s="1"/>
      <c r="P66" s="1"/>
      <c r="Q66" s="1"/>
      <c r="R66" s="1"/>
      <c r="S66" s="1"/>
    </row>
    <row r="67" spans="1:19" ht="14.25" customHeight="1">
      <c r="A67" s="17" t="s">
        <v>510</v>
      </c>
      <c r="B67" s="55" t="s">
        <v>250</v>
      </c>
      <c r="C67" s="20"/>
      <c r="D67" s="49" t="s">
        <v>485</v>
      </c>
      <c r="E67" s="20">
        <v>10</v>
      </c>
      <c r="F67" s="141"/>
      <c r="G67" s="141"/>
      <c r="H67" s="20"/>
      <c r="I67" s="141"/>
      <c r="J67" s="51"/>
      <c r="K67" s="52"/>
      <c r="L67" s="1"/>
      <c r="M67" s="1"/>
      <c r="N67" s="1"/>
      <c r="O67" s="1"/>
      <c r="P67" s="1"/>
      <c r="Q67" s="1"/>
      <c r="R67" s="1"/>
      <c r="S67" s="1"/>
    </row>
    <row r="68" spans="1:19" ht="14.25" customHeight="1">
      <c r="A68" s="17" t="s">
        <v>512</v>
      </c>
      <c r="B68" s="55" t="s">
        <v>251</v>
      </c>
      <c r="C68" s="20"/>
      <c r="D68" s="49" t="s">
        <v>485</v>
      </c>
      <c r="E68" s="20">
        <v>10</v>
      </c>
      <c r="F68" s="141"/>
      <c r="G68" s="141"/>
      <c r="H68" s="20"/>
      <c r="I68" s="141"/>
      <c r="J68" s="51"/>
      <c r="K68" s="52"/>
      <c r="L68" s="1"/>
      <c r="M68" s="1"/>
      <c r="N68" s="1"/>
      <c r="O68" s="1"/>
      <c r="P68" s="1"/>
      <c r="Q68" s="1"/>
      <c r="R68" s="1"/>
      <c r="S68" s="1"/>
    </row>
    <row r="69" spans="1:19" ht="40.5" customHeight="1">
      <c r="A69" s="43">
        <v>25</v>
      </c>
      <c r="B69" s="13" t="s">
        <v>252</v>
      </c>
      <c r="C69" s="13"/>
      <c r="D69" s="49" t="s">
        <v>485</v>
      </c>
      <c r="E69" s="49">
        <v>1800</v>
      </c>
      <c r="F69" s="141"/>
      <c r="G69" s="141"/>
      <c r="H69" s="20"/>
      <c r="I69" s="141"/>
      <c r="J69" s="61"/>
      <c r="K69" s="1"/>
      <c r="L69" s="1"/>
      <c r="M69" s="1"/>
      <c r="N69" s="1"/>
      <c r="O69" s="1"/>
      <c r="P69" s="1"/>
      <c r="Q69" s="1"/>
      <c r="R69" s="1"/>
      <c r="S69" s="1"/>
    </row>
    <row r="70" spans="1:19" ht="25.5" customHeight="1">
      <c r="A70" s="43">
        <v>26</v>
      </c>
      <c r="B70" s="13" t="s">
        <v>253</v>
      </c>
      <c r="C70" s="62"/>
      <c r="D70" s="20" t="s">
        <v>85</v>
      </c>
      <c r="E70" s="20" t="s">
        <v>85</v>
      </c>
      <c r="F70" s="130" t="s">
        <v>85</v>
      </c>
      <c r="G70" s="143" t="s">
        <v>85</v>
      </c>
      <c r="H70" s="20"/>
      <c r="I70" s="143" t="s">
        <v>85</v>
      </c>
      <c r="J70" s="63"/>
      <c r="K70" s="52"/>
      <c r="L70" s="1"/>
      <c r="M70" s="1"/>
      <c r="N70" s="1"/>
      <c r="O70" s="1"/>
      <c r="P70" s="1"/>
      <c r="Q70" s="1"/>
      <c r="R70" s="1"/>
      <c r="S70" s="1"/>
    </row>
    <row r="71" spans="1:19" ht="12.75" customHeight="1">
      <c r="A71" s="43" t="s">
        <v>506</v>
      </c>
      <c r="B71" s="110" t="s">
        <v>168</v>
      </c>
      <c r="C71" s="62"/>
      <c r="D71" s="49" t="s">
        <v>201</v>
      </c>
      <c r="E71" s="49">
        <v>450</v>
      </c>
      <c r="F71" s="141"/>
      <c r="G71" s="141"/>
      <c r="H71" s="20"/>
      <c r="I71" s="141"/>
      <c r="J71" s="63"/>
      <c r="K71" s="52"/>
      <c r="L71" s="1"/>
      <c r="M71" s="1"/>
      <c r="N71" s="1"/>
      <c r="O71" s="1"/>
      <c r="P71" s="1"/>
      <c r="Q71" s="1"/>
      <c r="R71" s="1"/>
      <c r="S71" s="1"/>
    </row>
    <row r="72" spans="1:19" ht="12.75" customHeight="1">
      <c r="A72" s="43" t="s">
        <v>508</v>
      </c>
      <c r="B72" s="110" t="s">
        <v>169</v>
      </c>
      <c r="C72" s="13"/>
      <c r="D72" s="49" t="s">
        <v>201</v>
      </c>
      <c r="E72" s="49">
        <v>205</v>
      </c>
      <c r="F72" s="141"/>
      <c r="G72" s="141"/>
      <c r="H72" s="20"/>
      <c r="I72" s="141"/>
      <c r="J72" s="63"/>
      <c r="K72" s="52"/>
      <c r="L72" s="1"/>
      <c r="M72" s="1"/>
      <c r="N72" s="1"/>
      <c r="O72" s="1"/>
      <c r="P72" s="1"/>
      <c r="Q72" s="1"/>
      <c r="R72" s="1"/>
      <c r="S72" s="1"/>
    </row>
    <row r="73" spans="1:19" ht="14.25" customHeight="1">
      <c r="A73" s="64" t="s">
        <v>510</v>
      </c>
      <c r="B73" s="110" t="s">
        <v>170</v>
      </c>
      <c r="C73" s="13"/>
      <c r="D73" s="49" t="s">
        <v>201</v>
      </c>
      <c r="E73" s="49">
        <v>285</v>
      </c>
      <c r="F73" s="141"/>
      <c r="G73" s="141"/>
      <c r="H73" s="20"/>
      <c r="I73" s="141"/>
      <c r="J73" s="65"/>
      <c r="K73" s="1"/>
      <c r="L73" s="1"/>
      <c r="M73" s="1"/>
      <c r="N73" s="1"/>
      <c r="O73" s="1"/>
      <c r="P73" s="1"/>
      <c r="Q73" s="1"/>
      <c r="R73" s="1"/>
      <c r="S73" s="1"/>
    </row>
    <row r="74" spans="1:19" ht="14.25" customHeight="1">
      <c r="A74" s="64" t="s">
        <v>512</v>
      </c>
      <c r="B74" s="110" t="s">
        <v>171</v>
      </c>
      <c r="C74" s="13"/>
      <c r="D74" s="49" t="s">
        <v>201</v>
      </c>
      <c r="E74" s="49">
        <v>505</v>
      </c>
      <c r="F74" s="141"/>
      <c r="G74" s="141"/>
      <c r="H74" s="20"/>
      <c r="I74" s="141"/>
      <c r="J74" s="65"/>
      <c r="K74" s="1"/>
      <c r="L74" s="1"/>
      <c r="M74" s="1"/>
      <c r="N74" s="1"/>
      <c r="O74" s="1"/>
      <c r="P74" s="1"/>
      <c r="Q74" s="1"/>
      <c r="R74" s="1"/>
      <c r="S74" s="1"/>
    </row>
    <row r="75" spans="1:19" ht="25.5" customHeight="1">
      <c r="A75" s="17">
        <v>27</v>
      </c>
      <c r="B75" s="10" t="s">
        <v>254</v>
      </c>
      <c r="C75" s="10"/>
      <c r="D75" s="20" t="s">
        <v>485</v>
      </c>
      <c r="E75" s="20">
        <v>6100</v>
      </c>
      <c r="F75" s="130"/>
      <c r="G75" s="141"/>
      <c r="H75" s="20"/>
      <c r="I75" s="141"/>
      <c r="J75" s="51"/>
      <c r="K75" s="52"/>
      <c r="L75" s="1"/>
      <c r="M75" s="1"/>
      <c r="N75" s="1"/>
      <c r="O75" s="1"/>
      <c r="P75" s="1"/>
      <c r="Q75" s="1"/>
      <c r="R75" s="1"/>
      <c r="S75" s="1"/>
    </row>
    <row r="76" spans="1:19" ht="25.5" customHeight="1">
      <c r="A76" s="17">
        <v>28</v>
      </c>
      <c r="B76" s="10" t="s">
        <v>255</v>
      </c>
      <c r="C76" s="10"/>
      <c r="D76" s="20" t="s">
        <v>485</v>
      </c>
      <c r="E76" s="20">
        <v>700</v>
      </c>
      <c r="F76" s="130"/>
      <c r="G76" s="141"/>
      <c r="H76" s="20"/>
      <c r="I76" s="141"/>
      <c r="J76" s="51"/>
      <c r="K76" s="52"/>
      <c r="L76" s="1"/>
      <c r="M76" s="1"/>
      <c r="N76" s="1"/>
      <c r="O76" s="1"/>
      <c r="P76" s="1"/>
      <c r="Q76" s="1"/>
      <c r="R76" s="1"/>
      <c r="S76" s="1"/>
    </row>
    <row r="77" spans="1:19" ht="25.5" customHeight="1">
      <c r="A77" s="17">
        <v>29</v>
      </c>
      <c r="B77" s="10" t="s">
        <v>256</v>
      </c>
      <c r="C77" s="10"/>
      <c r="D77" s="20" t="s">
        <v>493</v>
      </c>
      <c r="E77" s="20">
        <v>2</v>
      </c>
      <c r="F77" s="130"/>
      <c r="G77" s="141"/>
      <c r="H77" s="20"/>
      <c r="I77" s="141"/>
      <c r="J77" s="51"/>
      <c r="K77" s="52"/>
      <c r="L77" s="1"/>
      <c r="M77" s="1"/>
      <c r="N77" s="1"/>
      <c r="O77" s="1"/>
      <c r="P77" s="1"/>
      <c r="Q77" s="1"/>
      <c r="R77" s="1"/>
      <c r="S77" s="1"/>
    </row>
    <row r="78" spans="1:19" ht="14.25" customHeight="1">
      <c r="A78" s="17">
        <v>30</v>
      </c>
      <c r="B78" s="13" t="s">
        <v>257</v>
      </c>
      <c r="C78" s="10"/>
      <c r="D78" s="20" t="s">
        <v>485</v>
      </c>
      <c r="E78" s="20">
        <v>5</v>
      </c>
      <c r="F78" s="130"/>
      <c r="G78" s="141"/>
      <c r="H78" s="20"/>
      <c r="I78" s="141"/>
      <c r="J78" s="51"/>
      <c r="K78" s="52"/>
      <c r="L78" s="1"/>
      <c r="M78" s="1"/>
      <c r="N78" s="1"/>
      <c r="O78" s="1"/>
      <c r="P78" s="1"/>
      <c r="Q78" s="1"/>
      <c r="R78" s="1"/>
      <c r="S78" s="1"/>
    </row>
    <row r="79" spans="1:19" ht="15.75" customHeight="1">
      <c r="A79" s="224" t="s">
        <v>79</v>
      </c>
      <c r="B79" s="224"/>
      <c r="C79" s="224"/>
      <c r="D79" s="224"/>
      <c r="E79" s="224"/>
      <c r="F79" s="224"/>
      <c r="G79" s="45">
        <f>SUM(G10:G78)</f>
        <v>0</v>
      </c>
      <c r="H79" s="46"/>
      <c r="I79" s="142">
        <f>G79*1.08</f>
        <v>0</v>
      </c>
      <c r="J79" s="27"/>
      <c r="K79" s="1"/>
      <c r="L79" s="1"/>
      <c r="M79" s="1"/>
      <c r="N79" s="1"/>
      <c r="O79" s="1"/>
      <c r="P79" s="1"/>
      <c r="Q79" s="1"/>
      <c r="R79" s="1"/>
      <c r="S79" s="1"/>
    </row>
    <row r="80" spans="2:19" ht="12.75" customHeight="1">
      <c r="B80" s="1"/>
      <c r="C80" s="1"/>
      <c r="D80" s="35"/>
      <c r="E80" s="35"/>
      <c r="F80" s="35"/>
      <c r="G80" s="35"/>
      <c r="H80" s="35"/>
      <c r="I80" s="35"/>
      <c r="J80" s="1"/>
      <c r="K80" s="1"/>
      <c r="L80" s="1"/>
      <c r="M80" s="1"/>
      <c r="N80" s="1"/>
      <c r="O80" s="1"/>
      <c r="P80" s="1"/>
      <c r="Q80" s="1"/>
      <c r="R80" s="1"/>
      <c r="S80" s="1"/>
    </row>
    <row r="81" spans="2:19" ht="12.75" customHeight="1">
      <c r="B81" s="1"/>
      <c r="C81" s="1"/>
      <c r="D81" s="35"/>
      <c r="E81" s="35"/>
      <c r="F81" s="35"/>
      <c r="G81" s="35"/>
      <c r="H81" s="35"/>
      <c r="I81" s="35"/>
      <c r="J81" s="1"/>
      <c r="K81" s="1"/>
      <c r="L81" s="1"/>
      <c r="M81" s="1"/>
      <c r="N81" s="1"/>
      <c r="O81" s="1"/>
      <c r="P81" s="1"/>
      <c r="Q81" s="1"/>
      <c r="R81" s="1"/>
      <c r="S81" s="1"/>
    </row>
    <row r="82" spans="2:19" ht="12.75" customHeight="1">
      <c r="B82" s="1"/>
      <c r="C82" s="1"/>
      <c r="D82" s="35"/>
      <c r="E82" s="35"/>
      <c r="F82" s="35"/>
      <c r="G82" s="35"/>
      <c r="H82" s="35"/>
      <c r="I82" s="35"/>
      <c r="J82" s="1"/>
      <c r="K82" s="1"/>
      <c r="L82" s="1"/>
      <c r="M82" s="1"/>
      <c r="N82" s="1"/>
      <c r="O82" s="1"/>
      <c r="P82" s="1"/>
      <c r="Q82" s="1"/>
      <c r="R82" s="1"/>
      <c r="S82" s="1"/>
    </row>
    <row r="83" spans="2:19" ht="12.75" customHeight="1">
      <c r="B83" s="1"/>
      <c r="C83" s="1"/>
      <c r="D83" s="35"/>
      <c r="E83" s="35"/>
      <c r="F83" s="225" t="s">
        <v>260</v>
      </c>
      <c r="G83" s="225"/>
      <c r="H83" s="225"/>
      <c r="I83" s="225"/>
      <c r="J83" s="1"/>
      <c r="K83" s="1"/>
      <c r="L83" s="1"/>
      <c r="M83" s="1"/>
      <c r="N83" s="1"/>
      <c r="O83" s="1"/>
      <c r="P83" s="1"/>
      <c r="Q83" s="1"/>
      <c r="R83" s="1"/>
      <c r="S83" s="1"/>
    </row>
    <row r="84" spans="2:19" ht="12.75" customHeight="1">
      <c r="B84" s="1"/>
      <c r="C84" s="1"/>
      <c r="D84" s="35"/>
      <c r="E84" s="225" t="s">
        <v>81</v>
      </c>
      <c r="F84" s="225"/>
      <c r="G84" s="225"/>
      <c r="H84" s="225"/>
      <c r="I84" s="225"/>
      <c r="J84" s="1"/>
      <c r="K84" s="1"/>
      <c r="L84" s="1"/>
      <c r="M84" s="1"/>
      <c r="N84" s="1"/>
      <c r="O84" s="1"/>
      <c r="P84" s="1"/>
      <c r="Q84" s="1"/>
      <c r="R84" s="1"/>
      <c r="S84" s="1"/>
    </row>
  </sheetData>
  <sheetProtection selectLockedCells="1" selectUnlockedCells="1"/>
  <mergeCells count="5">
    <mergeCell ref="E84:I84"/>
    <mergeCell ref="A5:I5"/>
    <mergeCell ref="A7:I7"/>
    <mergeCell ref="A79:F79"/>
    <mergeCell ref="F83:I83"/>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34"/>
  <sheetViews>
    <sheetView workbookViewId="0" topLeftCell="A16">
      <selection activeCell="C88" sqref="C88"/>
    </sheetView>
  </sheetViews>
  <sheetFormatPr defaultColWidth="9.1406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 min="10" max="16384" width="17.28125" style="0" customWidth="1"/>
  </cols>
  <sheetData>
    <row r="1" spans="1:9" ht="12.75" customHeight="1">
      <c r="A1" s="1"/>
      <c r="B1" s="111" t="s">
        <v>167</v>
      </c>
      <c r="C1" s="2"/>
      <c r="D1" s="2"/>
      <c r="E1" s="33"/>
      <c r="F1" s="14"/>
      <c r="G1" s="3" t="s">
        <v>468</v>
      </c>
      <c r="H1" s="3"/>
      <c r="I1" s="1"/>
    </row>
    <row r="2" spans="1:9" ht="12.75" customHeight="1">
      <c r="A2" s="1"/>
      <c r="B2" s="2" t="s">
        <v>469</v>
      </c>
      <c r="C2" s="2"/>
      <c r="D2" s="2"/>
      <c r="E2" s="33"/>
      <c r="F2" s="14"/>
      <c r="G2" s="14"/>
      <c r="H2" s="35"/>
      <c r="I2" s="14"/>
    </row>
    <row r="3" spans="1:9" ht="12.75" customHeight="1">
      <c r="A3" s="1"/>
      <c r="B3" s="2" t="s">
        <v>470</v>
      </c>
      <c r="C3" s="2"/>
      <c r="D3" s="2"/>
      <c r="E3" s="33"/>
      <c r="F3" s="14"/>
      <c r="G3" s="14"/>
      <c r="H3" s="35"/>
      <c r="I3" s="14"/>
    </row>
    <row r="4" spans="1:9" ht="12.75" customHeight="1">
      <c r="A4" s="1"/>
      <c r="B4" s="2" t="s">
        <v>471</v>
      </c>
      <c r="C4" s="2"/>
      <c r="D4" s="2"/>
      <c r="E4" s="33"/>
      <c r="F4" s="14"/>
      <c r="G4" s="14"/>
      <c r="H4" s="35"/>
      <c r="I4" s="14"/>
    </row>
    <row r="5" spans="1:9" ht="12.75" customHeight="1">
      <c r="A5" s="220" t="s">
        <v>472</v>
      </c>
      <c r="B5" s="220"/>
      <c r="C5" s="220"/>
      <c r="D5" s="220"/>
      <c r="E5" s="220"/>
      <c r="F5" s="220"/>
      <c r="G5" s="220"/>
      <c r="H5" s="220"/>
      <c r="I5" s="220"/>
    </row>
    <row r="6" spans="1:9" ht="12.75" customHeight="1">
      <c r="A6" s="1"/>
      <c r="B6" s="2"/>
      <c r="C6" s="2"/>
      <c r="D6" s="2"/>
      <c r="E6" s="33"/>
      <c r="F6" s="14"/>
      <c r="G6" s="14"/>
      <c r="H6" s="35"/>
      <c r="I6" s="14"/>
    </row>
    <row r="7" spans="1:9" ht="12.75" customHeight="1">
      <c r="A7" s="223" t="s">
        <v>261</v>
      </c>
      <c r="B7" s="223"/>
      <c r="C7" s="223"/>
      <c r="D7" s="223"/>
      <c r="E7" s="223"/>
      <c r="F7" s="223"/>
      <c r="G7" s="223"/>
      <c r="H7" s="223"/>
      <c r="I7" s="223"/>
    </row>
    <row r="8" spans="1:9" ht="78.75" customHeight="1">
      <c r="A8" s="6" t="s">
        <v>474</v>
      </c>
      <c r="B8" s="6" t="s">
        <v>475</v>
      </c>
      <c r="C8" s="6" t="s">
        <v>476</v>
      </c>
      <c r="D8" s="6" t="s">
        <v>262</v>
      </c>
      <c r="E8" s="6" t="s">
        <v>478</v>
      </c>
      <c r="F8" s="7" t="s">
        <v>479</v>
      </c>
      <c r="G8" s="7" t="s">
        <v>480</v>
      </c>
      <c r="H8" s="7" t="s">
        <v>481</v>
      </c>
      <c r="I8" s="7" t="s">
        <v>482</v>
      </c>
    </row>
    <row r="9" spans="1:9" ht="15.75" customHeight="1">
      <c r="A9" s="6">
        <v>1</v>
      </c>
      <c r="B9" s="6">
        <v>2</v>
      </c>
      <c r="C9" s="6">
        <v>3</v>
      </c>
      <c r="D9" s="6">
        <v>4</v>
      </c>
      <c r="E9" s="7">
        <v>5</v>
      </c>
      <c r="F9" s="7">
        <v>6</v>
      </c>
      <c r="G9" s="7">
        <v>7</v>
      </c>
      <c r="H9" s="7">
        <v>8</v>
      </c>
      <c r="I9" s="7">
        <v>9</v>
      </c>
    </row>
    <row r="10" spans="1:9" ht="154.5" customHeight="1">
      <c r="A10" s="53">
        <v>1</v>
      </c>
      <c r="B10" s="57" t="s">
        <v>0</v>
      </c>
      <c r="C10" s="53"/>
      <c r="D10" s="9" t="s">
        <v>85</v>
      </c>
      <c r="E10" s="9" t="s">
        <v>85</v>
      </c>
      <c r="F10" s="9" t="s">
        <v>85</v>
      </c>
      <c r="G10" s="9" t="s">
        <v>85</v>
      </c>
      <c r="H10" s="9" t="s">
        <v>85</v>
      </c>
      <c r="I10" s="9" t="s">
        <v>85</v>
      </c>
    </row>
    <row r="11" spans="1:9" ht="12.75" customHeight="1">
      <c r="A11" s="53" t="s">
        <v>506</v>
      </c>
      <c r="B11" s="68" t="s">
        <v>263</v>
      </c>
      <c r="C11" s="53"/>
      <c r="D11" s="53" t="s">
        <v>264</v>
      </c>
      <c r="E11" s="53">
        <v>50</v>
      </c>
      <c r="F11" s="144"/>
      <c r="G11" s="144"/>
      <c r="H11" s="53"/>
      <c r="I11" s="144"/>
    </row>
    <row r="12" spans="1:9" ht="12.75" customHeight="1">
      <c r="A12" s="53" t="s">
        <v>508</v>
      </c>
      <c r="B12" s="68" t="s">
        <v>265</v>
      </c>
      <c r="C12" s="53"/>
      <c r="D12" s="53" t="s">
        <v>264</v>
      </c>
      <c r="E12" s="53">
        <v>50</v>
      </c>
      <c r="F12" s="144"/>
      <c r="G12" s="144"/>
      <c r="H12" s="53"/>
      <c r="I12" s="144"/>
    </row>
    <row r="13" spans="1:9" ht="12.75" customHeight="1">
      <c r="A13" s="53" t="s">
        <v>510</v>
      </c>
      <c r="B13" s="68" t="s">
        <v>266</v>
      </c>
      <c r="C13" s="53"/>
      <c r="D13" s="53" t="s">
        <v>264</v>
      </c>
      <c r="E13" s="53">
        <v>400</v>
      </c>
      <c r="F13" s="144"/>
      <c r="G13" s="144"/>
      <c r="H13" s="53"/>
      <c r="I13" s="144"/>
    </row>
    <row r="14" spans="1:9" ht="12.75" customHeight="1">
      <c r="A14" s="53" t="s">
        <v>512</v>
      </c>
      <c r="B14" s="68" t="s">
        <v>267</v>
      </c>
      <c r="C14" s="53"/>
      <c r="D14" s="53" t="s">
        <v>264</v>
      </c>
      <c r="E14" s="53">
        <v>650</v>
      </c>
      <c r="F14" s="144"/>
      <c r="G14" s="144"/>
      <c r="H14" s="53"/>
      <c r="I14" s="144"/>
    </row>
    <row r="15" spans="1:9" ht="12.75" customHeight="1">
      <c r="A15" s="53" t="s">
        <v>514</v>
      </c>
      <c r="B15" s="68" t="s">
        <v>268</v>
      </c>
      <c r="C15" s="53"/>
      <c r="D15" s="53" t="s">
        <v>264</v>
      </c>
      <c r="E15" s="53">
        <v>400</v>
      </c>
      <c r="F15" s="144"/>
      <c r="G15" s="144"/>
      <c r="H15" s="53"/>
      <c r="I15" s="144"/>
    </row>
    <row r="16" spans="1:9" ht="12.75" customHeight="1">
      <c r="A16" s="53" t="s">
        <v>516</v>
      </c>
      <c r="B16" s="68" t="s">
        <v>269</v>
      </c>
      <c r="C16" s="53"/>
      <c r="D16" s="53" t="s">
        <v>264</v>
      </c>
      <c r="E16" s="53">
        <v>400</v>
      </c>
      <c r="F16" s="144"/>
      <c r="G16" s="144"/>
      <c r="H16" s="53"/>
      <c r="I16" s="144"/>
    </row>
    <row r="17" spans="1:9" ht="12.75" customHeight="1">
      <c r="A17" s="53" t="s">
        <v>518</v>
      </c>
      <c r="B17" s="68" t="s">
        <v>270</v>
      </c>
      <c r="C17" s="53"/>
      <c r="D17" s="53" t="s">
        <v>264</v>
      </c>
      <c r="E17" s="53">
        <v>10</v>
      </c>
      <c r="F17" s="144"/>
      <c r="G17" s="144"/>
      <c r="H17" s="53"/>
      <c r="I17" s="144"/>
    </row>
    <row r="18" spans="1:9" ht="180" customHeight="1">
      <c r="A18" s="53">
        <v>2</v>
      </c>
      <c r="B18" s="57" t="s">
        <v>1</v>
      </c>
      <c r="C18" s="53"/>
      <c r="D18" s="9" t="s">
        <v>85</v>
      </c>
      <c r="E18" s="9" t="s">
        <v>85</v>
      </c>
      <c r="F18" s="129" t="s">
        <v>85</v>
      </c>
      <c r="G18" s="145" t="s">
        <v>85</v>
      </c>
      <c r="H18" s="53"/>
      <c r="I18" s="145" t="s">
        <v>85</v>
      </c>
    </row>
    <row r="19" spans="1:9" ht="12.75" customHeight="1">
      <c r="A19" s="53" t="s">
        <v>506</v>
      </c>
      <c r="B19" s="68" t="s">
        <v>263</v>
      </c>
      <c r="C19" s="53"/>
      <c r="D19" s="53" t="s">
        <v>264</v>
      </c>
      <c r="E19" s="53">
        <v>150</v>
      </c>
      <c r="F19" s="144"/>
      <c r="G19" s="144"/>
      <c r="H19" s="53"/>
      <c r="I19" s="144"/>
    </row>
    <row r="20" spans="1:9" ht="12.75" customHeight="1">
      <c r="A20" s="53" t="s">
        <v>508</v>
      </c>
      <c r="B20" s="68" t="s">
        <v>265</v>
      </c>
      <c r="C20" s="53"/>
      <c r="D20" s="53" t="s">
        <v>264</v>
      </c>
      <c r="E20" s="53">
        <v>700</v>
      </c>
      <c r="F20" s="144"/>
      <c r="G20" s="144"/>
      <c r="H20" s="53"/>
      <c r="I20" s="144"/>
    </row>
    <row r="21" spans="1:9" ht="12.75" customHeight="1">
      <c r="A21" s="53" t="s">
        <v>510</v>
      </c>
      <c r="B21" s="68" t="s">
        <v>266</v>
      </c>
      <c r="C21" s="53"/>
      <c r="D21" s="53" t="s">
        <v>264</v>
      </c>
      <c r="E21" s="53">
        <v>2600</v>
      </c>
      <c r="F21" s="144"/>
      <c r="G21" s="144"/>
      <c r="H21" s="53"/>
      <c r="I21" s="144"/>
    </row>
    <row r="22" spans="1:9" ht="12.75" customHeight="1">
      <c r="A22" s="53" t="s">
        <v>512</v>
      </c>
      <c r="B22" s="68" t="s">
        <v>267</v>
      </c>
      <c r="C22" s="53"/>
      <c r="D22" s="53" t="s">
        <v>264</v>
      </c>
      <c r="E22" s="53">
        <v>3150</v>
      </c>
      <c r="F22" s="144"/>
      <c r="G22" s="144"/>
      <c r="H22" s="53"/>
      <c r="I22" s="144"/>
    </row>
    <row r="23" spans="1:9" ht="12.75" customHeight="1">
      <c r="A23" s="53" t="s">
        <v>514</v>
      </c>
      <c r="B23" s="68" t="s">
        <v>268</v>
      </c>
      <c r="C23" s="53"/>
      <c r="D23" s="53" t="s">
        <v>264</v>
      </c>
      <c r="E23" s="53">
        <v>2300</v>
      </c>
      <c r="F23" s="144"/>
      <c r="G23" s="144"/>
      <c r="H23" s="53"/>
      <c r="I23" s="144"/>
    </row>
    <row r="24" spans="1:9" ht="12.75" customHeight="1">
      <c r="A24" s="53" t="s">
        <v>516</v>
      </c>
      <c r="B24" s="68" t="s">
        <v>269</v>
      </c>
      <c r="C24" s="53"/>
      <c r="D24" s="53" t="s">
        <v>264</v>
      </c>
      <c r="E24" s="53">
        <v>850</v>
      </c>
      <c r="F24" s="144"/>
      <c r="G24" s="144"/>
      <c r="H24" s="53"/>
      <c r="I24" s="144"/>
    </row>
    <row r="25" spans="1:9" ht="12.75" customHeight="1">
      <c r="A25" s="53" t="s">
        <v>518</v>
      </c>
      <c r="B25" s="68" t="s">
        <v>270</v>
      </c>
      <c r="C25" s="53"/>
      <c r="D25" s="53" t="s">
        <v>264</v>
      </c>
      <c r="E25" s="53">
        <v>50</v>
      </c>
      <c r="F25" s="144"/>
      <c r="G25" s="144"/>
      <c r="H25" s="53"/>
      <c r="I25" s="144"/>
    </row>
    <row r="26" spans="1:9" ht="141" customHeight="1">
      <c r="A26" s="53">
        <v>3</v>
      </c>
      <c r="B26" s="57" t="s">
        <v>2</v>
      </c>
      <c r="C26" s="53"/>
      <c r="D26" s="140" t="s">
        <v>85</v>
      </c>
      <c r="E26" s="140" t="s">
        <v>85</v>
      </c>
      <c r="F26" s="145" t="s">
        <v>85</v>
      </c>
      <c r="G26" s="145" t="s">
        <v>85</v>
      </c>
      <c r="H26" s="53"/>
      <c r="I26" s="145" t="s">
        <v>85</v>
      </c>
    </row>
    <row r="27" spans="1:9" ht="12.75" customHeight="1">
      <c r="A27" s="140" t="s">
        <v>506</v>
      </c>
      <c r="B27" s="139" t="s">
        <v>294</v>
      </c>
      <c r="C27" s="53"/>
      <c r="D27" s="140" t="s">
        <v>264</v>
      </c>
      <c r="E27" s="53">
        <v>5</v>
      </c>
      <c r="F27" s="144"/>
      <c r="G27" s="144"/>
      <c r="H27" s="53"/>
      <c r="I27" s="144"/>
    </row>
    <row r="28" spans="1:9" ht="12.75" customHeight="1">
      <c r="A28" s="140" t="s">
        <v>508</v>
      </c>
      <c r="B28" s="139" t="s">
        <v>296</v>
      </c>
      <c r="C28" s="53"/>
      <c r="D28" s="140" t="s">
        <v>264</v>
      </c>
      <c r="E28" s="53">
        <v>250</v>
      </c>
      <c r="F28" s="144"/>
      <c r="G28" s="144"/>
      <c r="H28" s="53"/>
      <c r="I28" s="144"/>
    </row>
    <row r="29" spans="1:9" ht="12.75" customHeight="1">
      <c r="A29" s="140" t="s">
        <v>510</v>
      </c>
      <c r="B29" s="139" t="s">
        <v>295</v>
      </c>
      <c r="C29" s="53"/>
      <c r="D29" s="140" t="s">
        <v>264</v>
      </c>
      <c r="E29" s="53">
        <v>5</v>
      </c>
      <c r="F29" s="144"/>
      <c r="G29" s="144"/>
      <c r="H29" s="53"/>
      <c r="I29" s="144"/>
    </row>
    <row r="30" spans="1:9" ht="15" customHeight="1">
      <c r="A30" s="226" t="s">
        <v>79</v>
      </c>
      <c r="B30" s="226"/>
      <c r="C30" s="226"/>
      <c r="D30" s="226"/>
      <c r="E30" s="226"/>
      <c r="F30" s="226"/>
      <c r="G30" s="45">
        <f>SUM(G11:G29)</f>
        <v>0</v>
      </c>
      <c r="H30" s="53"/>
      <c r="I30" s="142">
        <f>SUM(I11:I29)</f>
        <v>0</v>
      </c>
    </row>
    <row r="31" spans="1:9" ht="12.75" customHeight="1">
      <c r="A31" s="69"/>
      <c r="B31" s="69"/>
      <c r="C31" s="69"/>
      <c r="D31" s="69"/>
      <c r="E31" s="69"/>
      <c r="F31" s="69"/>
      <c r="G31" s="69"/>
      <c r="H31" s="69"/>
      <c r="I31" s="69"/>
    </row>
    <row r="32" spans="1:9" ht="12.75" customHeight="1">
      <c r="A32" s="69"/>
      <c r="B32" s="69"/>
      <c r="C32" s="69"/>
      <c r="D32" s="69"/>
      <c r="E32" s="69"/>
      <c r="F32" s="69"/>
      <c r="G32" s="69"/>
      <c r="H32" s="69"/>
      <c r="I32" s="69"/>
    </row>
    <row r="33" spans="1:9" ht="12.75" customHeight="1">
      <c r="A33" s="1"/>
      <c r="B33" s="1"/>
      <c r="C33" s="1"/>
      <c r="D33" s="1"/>
      <c r="E33" s="1"/>
      <c r="F33" s="222" t="s">
        <v>271</v>
      </c>
      <c r="G33" s="222"/>
      <c r="H33" s="222"/>
      <c r="I33" s="222"/>
    </row>
    <row r="34" spans="1:9" ht="12.75" customHeight="1">
      <c r="A34" s="1"/>
      <c r="B34" s="1"/>
      <c r="C34" s="1"/>
      <c r="D34" s="1"/>
      <c r="E34" s="1"/>
      <c r="F34" s="1" t="s">
        <v>81</v>
      </c>
      <c r="G34" s="1"/>
      <c r="H34" s="1"/>
      <c r="I34" s="1"/>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5:I5"/>
    <mergeCell ref="A7:I7"/>
    <mergeCell ref="A30:F30"/>
    <mergeCell ref="F33:I3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22"/>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9.7109375" style="0" customWidth="1"/>
    <col min="5" max="5" width="7.57421875" style="0" customWidth="1"/>
    <col min="6" max="6" width="11.00390625" style="0" customWidth="1"/>
    <col min="7" max="7" width="11.8515625" style="0" customWidth="1"/>
    <col min="8" max="8" width="5.8515625" style="0" customWidth="1"/>
    <col min="9" max="9" width="13.140625" style="0" customWidth="1"/>
    <col min="10" max="10" width="12.140625" style="0" customWidth="1"/>
    <col min="11" max="16384" width="17.28125" style="0" customWidth="1"/>
  </cols>
  <sheetData>
    <row r="1" spans="1:10" ht="12.75" customHeight="1">
      <c r="A1" s="1"/>
      <c r="B1" s="111" t="s">
        <v>167</v>
      </c>
      <c r="C1" s="2"/>
      <c r="D1" s="2"/>
      <c r="E1" s="33"/>
      <c r="F1" s="14"/>
      <c r="G1" s="3" t="s">
        <v>468</v>
      </c>
      <c r="H1" s="3"/>
      <c r="I1" s="1"/>
      <c r="J1" s="1"/>
    </row>
    <row r="2" spans="1:10" ht="12.75" customHeight="1">
      <c r="A2" s="1"/>
      <c r="B2" s="2" t="s">
        <v>469</v>
      </c>
      <c r="C2" s="2"/>
      <c r="D2" s="2"/>
      <c r="E2" s="33"/>
      <c r="F2" s="14"/>
      <c r="G2" s="14"/>
      <c r="H2" s="35"/>
      <c r="I2" s="14"/>
      <c r="J2" s="1"/>
    </row>
    <row r="3" spans="1:10" ht="12.75" customHeight="1">
      <c r="A3" s="1"/>
      <c r="B3" s="2" t="s">
        <v>470</v>
      </c>
      <c r="C3" s="2"/>
      <c r="D3" s="2"/>
      <c r="E3" s="33"/>
      <c r="F3" s="14"/>
      <c r="G3" s="14"/>
      <c r="H3" s="35"/>
      <c r="I3" s="14"/>
      <c r="J3" s="1"/>
    </row>
    <row r="4" spans="1:10" ht="12.75" customHeight="1">
      <c r="A4" s="1"/>
      <c r="B4" s="2" t="s">
        <v>471</v>
      </c>
      <c r="C4" s="2"/>
      <c r="D4" s="2"/>
      <c r="E4" s="33"/>
      <c r="F4" s="14"/>
      <c r="G4" s="14"/>
      <c r="H4" s="35"/>
      <c r="I4" s="14"/>
      <c r="J4" s="1"/>
    </row>
    <row r="5" spans="1:10" ht="12.75" customHeight="1">
      <c r="A5" s="220" t="s">
        <v>472</v>
      </c>
      <c r="B5" s="220"/>
      <c r="C5" s="220"/>
      <c r="D5" s="220"/>
      <c r="E5" s="220"/>
      <c r="F5" s="220"/>
      <c r="G5" s="220"/>
      <c r="H5" s="220"/>
      <c r="I5" s="220"/>
      <c r="J5" s="1"/>
    </row>
    <row r="6" spans="1:10" ht="12.75" customHeight="1">
      <c r="A6" s="1"/>
      <c r="B6" s="2"/>
      <c r="C6" s="2"/>
      <c r="D6" s="2"/>
      <c r="E6" s="33"/>
      <c r="F6" s="14"/>
      <c r="G6" s="14"/>
      <c r="H6" s="35"/>
      <c r="I6" s="14"/>
      <c r="J6" s="1"/>
    </row>
    <row r="7" spans="1:10" ht="12.75" customHeight="1">
      <c r="A7" s="223" t="s">
        <v>393</v>
      </c>
      <c r="B7" s="223"/>
      <c r="C7" s="223"/>
      <c r="D7" s="223"/>
      <c r="E7" s="223"/>
      <c r="F7" s="223"/>
      <c r="G7" s="223"/>
      <c r="H7" s="223"/>
      <c r="I7" s="223"/>
      <c r="J7" s="1"/>
    </row>
    <row r="8" spans="1:10" ht="78.75" customHeight="1">
      <c r="A8" s="6" t="s">
        <v>474</v>
      </c>
      <c r="B8" s="6" t="s">
        <v>475</v>
      </c>
      <c r="C8" s="6" t="s">
        <v>476</v>
      </c>
      <c r="D8" s="6" t="s">
        <v>262</v>
      </c>
      <c r="E8" s="6" t="s">
        <v>478</v>
      </c>
      <c r="F8" s="7" t="s">
        <v>479</v>
      </c>
      <c r="G8" s="7" t="s">
        <v>480</v>
      </c>
      <c r="H8" s="7" t="s">
        <v>481</v>
      </c>
      <c r="I8" s="7" t="s">
        <v>482</v>
      </c>
      <c r="J8" s="1"/>
    </row>
    <row r="9" spans="1:10" ht="15.75" customHeight="1">
      <c r="A9" s="6">
        <v>1</v>
      </c>
      <c r="B9" s="6">
        <v>2</v>
      </c>
      <c r="C9" s="6">
        <v>3</v>
      </c>
      <c r="D9" s="6">
        <v>4</v>
      </c>
      <c r="E9" s="7">
        <v>5</v>
      </c>
      <c r="F9" s="7">
        <v>6</v>
      </c>
      <c r="G9" s="7">
        <v>7</v>
      </c>
      <c r="H9" s="7">
        <v>8</v>
      </c>
      <c r="I9" s="7">
        <v>9</v>
      </c>
      <c r="J9" s="1"/>
    </row>
    <row r="10" spans="1:10" ht="65.25" customHeight="1">
      <c r="A10" s="24">
        <v>1</v>
      </c>
      <c r="B10" s="29" t="s">
        <v>272</v>
      </c>
      <c r="C10" s="48"/>
      <c r="D10" s="20" t="s">
        <v>273</v>
      </c>
      <c r="E10" s="20">
        <v>1400</v>
      </c>
      <c r="F10" s="130"/>
      <c r="G10" s="130"/>
      <c r="H10" s="20"/>
      <c r="I10" s="130"/>
      <c r="J10" s="1"/>
    </row>
    <row r="11" spans="1:10" ht="142.5" customHeight="1">
      <c r="A11" s="24">
        <v>2</v>
      </c>
      <c r="B11" s="29" t="s">
        <v>274</v>
      </c>
      <c r="C11" s="48"/>
      <c r="D11" s="20" t="s">
        <v>273</v>
      </c>
      <c r="E11" s="20">
        <v>1500</v>
      </c>
      <c r="F11" s="130"/>
      <c r="G11" s="130"/>
      <c r="H11" s="20"/>
      <c r="I11" s="130"/>
      <c r="J11" s="1"/>
    </row>
    <row r="12" spans="1:10" ht="63.75" customHeight="1">
      <c r="A12" s="24">
        <v>3</v>
      </c>
      <c r="B12" s="29" t="s">
        <v>275</v>
      </c>
      <c r="C12" s="48"/>
      <c r="D12" s="20" t="s">
        <v>273</v>
      </c>
      <c r="E12" s="20">
        <v>100</v>
      </c>
      <c r="F12" s="130"/>
      <c r="G12" s="130"/>
      <c r="H12" s="20"/>
      <c r="I12" s="130"/>
      <c r="J12" s="1"/>
    </row>
    <row r="13" spans="1:10" ht="15" customHeight="1">
      <c r="A13" s="221" t="s">
        <v>79</v>
      </c>
      <c r="B13" s="221"/>
      <c r="C13" s="221"/>
      <c r="D13" s="221"/>
      <c r="E13" s="221"/>
      <c r="F13" s="221"/>
      <c r="G13" s="70">
        <f>SUM(G10:G12)</f>
        <v>0</v>
      </c>
      <c r="H13" s="71"/>
      <c r="I13" s="146">
        <f>SUM(I10:I12)</f>
        <v>0</v>
      </c>
      <c r="J13" s="1"/>
    </row>
    <row r="14" spans="1:10" ht="15" customHeight="1">
      <c r="A14" s="72"/>
      <c r="B14" s="72"/>
      <c r="C14" s="72"/>
      <c r="D14" s="72"/>
      <c r="E14" s="72"/>
      <c r="F14" s="72"/>
      <c r="G14" s="73"/>
      <c r="H14" s="5"/>
      <c r="I14" s="73"/>
      <c r="J14" s="1"/>
    </row>
    <row r="15" spans="1:10" ht="12.75" customHeight="1">
      <c r="A15" s="1"/>
      <c r="B15" s="227" t="s">
        <v>276</v>
      </c>
      <c r="C15" s="227"/>
      <c r="D15" s="227"/>
      <c r="E15" s="227"/>
      <c r="F15" s="227"/>
      <c r="G15" s="227"/>
      <c r="H15" s="227"/>
      <c r="I15" s="227"/>
      <c r="J15" s="1"/>
    </row>
    <row r="16" spans="1:10" ht="12.75" customHeight="1">
      <c r="A16" s="1"/>
      <c r="B16" s="74"/>
      <c r="C16" s="74"/>
      <c r="D16" s="75"/>
      <c r="E16" s="75"/>
      <c r="F16" s="75"/>
      <c r="G16" s="75"/>
      <c r="H16" s="75"/>
      <c r="I16" s="75"/>
      <c r="J16" s="1"/>
    </row>
    <row r="17" spans="1:10" ht="12.75" customHeight="1">
      <c r="A17" s="1"/>
      <c r="B17" s="74"/>
      <c r="C17" s="74"/>
      <c r="D17" s="75"/>
      <c r="E17" s="75"/>
      <c r="F17" s="75"/>
      <c r="G17" s="75"/>
      <c r="H17" s="75"/>
      <c r="I17" s="75"/>
      <c r="J17" s="1"/>
    </row>
    <row r="18" spans="1:10" ht="12.75" customHeight="1">
      <c r="A18" s="1"/>
      <c r="B18" s="52"/>
      <c r="C18" s="52"/>
      <c r="D18" s="1"/>
      <c r="E18" s="1"/>
      <c r="F18" s="1"/>
      <c r="G18" s="1"/>
      <c r="H18" s="1"/>
      <c r="I18" s="1"/>
      <c r="J18" s="1"/>
    </row>
    <row r="19" spans="1:10" ht="12.75" customHeight="1">
      <c r="A19" s="1"/>
      <c r="B19" s="1"/>
      <c r="C19" s="1"/>
      <c r="D19" s="1"/>
      <c r="E19" s="222" t="s">
        <v>277</v>
      </c>
      <c r="F19" s="222"/>
      <c r="G19" s="222"/>
      <c r="H19" s="222"/>
      <c r="I19" s="222"/>
      <c r="J19" s="1"/>
    </row>
    <row r="20" spans="1:10" ht="12.75" customHeight="1">
      <c r="A20" s="1"/>
      <c r="B20" s="1"/>
      <c r="C20" s="1"/>
      <c r="D20" s="1"/>
      <c r="E20" s="222" t="s">
        <v>81</v>
      </c>
      <c r="F20" s="222"/>
      <c r="G20" s="222"/>
      <c r="H20" s="222"/>
      <c r="I20" s="222"/>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202.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6">
    <mergeCell ref="E19:I19"/>
    <mergeCell ref="E20:I20"/>
    <mergeCell ref="A5:I5"/>
    <mergeCell ref="A7:I7"/>
    <mergeCell ref="A13:F13"/>
    <mergeCell ref="B15:I15"/>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9"/>
  <sheetViews>
    <sheetView workbookViewId="0" topLeftCell="A4">
      <selection activeCell="C88" sqref="C88"/>
    </sheetView>
  </sheetViews>
  <sheetFormatPr defaultColWidth="9.140625" defaultRowHeight="15" customHeight="1"/>
  <cols>
    <col min="1" max="1" width="3.7109375" style="0" customWidth="1"/>
    <col min="2" max="2" width="51.00390625" style="0" customWidth="1"/>
    <col min="3" max="3" width="18.8515625" style="0" customWidth="1"/>
    <col min="4" max="4" width="9.00390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 min="11" max="16384" width="17.28125" style="0" customWidth="1"/>
  </cols>
  <sheetData>
    <row r="1" spans="1:10" ht="12.75" customHeight="1">
      <c r="A1" s="1"/>
      <c r="B1" s="111" t="s">
        <v>167</v>
      </c>
      <c r="C1" s="2"/>
      <c r="D1" s="2"/>
      <c r="E1" s="33"/>
      <c r="F1" s="14"/>
      <c r="G1" s="3" t="s">
        <v>468</v>
      </c>
      <c r="H1" s="3"/>
      <c r="I1" s="1"/>
      <c r="J1" s="1"/>
    </row>
    <row r="2" spans="1:10" ht="12.75" customHeight="1">
      <c r="A2" s="1"/>
      <c r="B2" s="2" t="s">
        <v>469</v>
      </c>
      <c r="C2" s="2"/>
      <c r="D2" s="2"/>
      <c r="E2" s="33"/>
      <c r="F2" s="14"/>
      <c r="G2" s="14"/>
      <c r="H2" s="35"/>
      <c r="I2" s="14"/>
      <c r="J2" s="1"/>
    </row>
    <row r="3" spans="1:10" ht="12.75" customHeight="1">
      <c r="A3" s="1"/>
      <c r="B3" s="2" t="s">
        <v>470</v>
      </c>
      <c r="C3" s="2"/>
      <c r="D3" s="2"/>
      <c r="E3" s="33"/>
      <c r="F3" s="14"/>
      <c r="G3" s="14"/>
      <c r="H3" s="35"/>
      <c r="I3" s="14"/>
      <c r="J3" s="1"/>
    </row>
    <row r="4" spans="1:10" ht="12.75" customHeight="1">
      <c r="A4" s="1"/>
      <c r="B4" s="2" t="s">
        <v>471</v>
      </c>
      <c r="C4" s="2"/>
      <c r="D4" s="2"/>
      <c r="E4" s="33"/>
      <c r="F4" s="14"/>
      <c r="G4" s="14"/>
      <c r="H4" s="35"/>
      <c r="I4" s="14"/>
      <c r="J4" s="1"/>
    </row>
    <row r="5" spans="1:10" ht="12.75" customHeight="1">
      <c r="A5" s="220" t="s">
        <v>472</v>
      </c>
      <c r="B5" s="220"/>
      <c r="C5" s="220"/>
      <c r="D5" s="220"/>
      <c r="E5" s="220"/>
      <c r="F5" s="220"/>
      <c r="G5" s="220"/>
      <c r="H5" s="220"/>
      <c r="I5" s="220"/>
      <c r="J5" s="1"/>
    </row>
    <row r="6" spans="1:10" ht="12.75" customHeight="1">
      <c r="A6" s="1"/>
      <c r="B6" s="2"/>
      <c r="C6" s="2"/>
      <c r="D6" s="2"/>
      <c r="E6" s="33"/>
      <c r="F6" s="14"/>
      <c r="G6" s="14"/>
      <c r="H6" s="35"/>
      <c r="I6" s="14"/>
      <c r="J6" s="1"/>
    </row>
    <row r="7" spans="1:10" ht="12.75" customHeight="1">
      <c r="A7" s="223" t="s">
        <v>392</v>
      </c>
      <c r="B7" s="223"/>
      <c r="C7" s="223"/>
      <c r="D7" s="223"/>
      <c r="E7" s="223"/>
      <c r="F7" s="223"/>
      <c r="G7" s="223"/>
      <c r="H7" s="223"/>
      <c r="I7" s="223"/>
      <c r="J7" s="1"/>
    </row>
    <row r="8" spans="1:10" ht="78.75" customHeight="1">
      <c r="A8" s="6" t="s">
        <v>474</v>
      </c>
      <c r="B8" s="6" t="s">
        <v>475</v>
      </c>
      <c r="C8" s="6" t="s">
        <v>50</v>
      </c>
      <c r="D8" s="6" t="s">
        <v>262</v>
      </c>
      <c r="E8" s="6" t="s">
        <v>478</v>
      </c>
      <c r="F8" s="7" t="s">
        <v>479</v>
      </c>
      <c r="G8" s="7" t="s">
        <v>480</v>
      </c>
      <c r="H8" s="7" t="s">
        <v>481</v>
      </c>
      <c r="I8" s="7" t="s">
        <v>482</v>
      </c>
      <c r="J8" s="1"/>
    </row>
    <row r="9" spans="1:10" ht="15.75" customHeight="1">
      <c r="A9" s="6">
        <v>1</v>
      </c>
      <c r="B9" s="6">
        <v>2</v>
      </c>
      <c r="C9" s="6">
        <v>3</v>
      </c>
      <c r="D9" s="6">
        <v>4</v>
      </c>
      <c r="E9" s="7">
        <v>5</v>
      </c>
      <c r="F9" s="7">
        <v>6</v>
      </c>
      <c r="G9" s="7">
        <v>7</v>
      </c>
      <c r="H9" s="7">
        <v>8</v>
      </c>
      <c r="I9" s="7">
        <v>9</v>
      </c>
      <c r="J9" s="1"/>
    </row>
    <row r="10" spans="1:10" ht="270" customHeight="1">
      <c r="A10" s="24">
        <v>1</v>
      </c>
      <c r="B10" s="29" t="s">
        <v>179</v>
      </c>
      <c r="C10" s="48"/>
      <c r="D10" s="128" t="s">
        <v>23</v>
      </c>
      <c r="E10" s="20">
        <v>353000</v>
      </c>
      <c r="F10" s="130"/>
      <c r="G10" s="130"/>
      <c r="H10" s="20"/>
      <c r="I10" s="130"/>
      <c r="J10" s="1"/>
    </row>
    <row r="11" spans="1:10" ht="15" customHeight="1">
      <c r="A11" s="221" t="s">
        <v>79</v>
      </c>
      <c r="B11" s="221"/>
      <c r="C11" s="221"/>
      <c r="D11" s="221"/>
      <c r="E11" s="221"/>
      <c r="F11" s="221"/>
      <c r="G11" s="70">
        <f>SUM(G10:G10)</f>
        <v>0</v>
      </c>
      <c r="H11" s="71"/>
      <c r="I11" s="146">
        <f>SUM(I10:I10)</f>
        <v>0</v>
      </c>
      <c r="J11" s="1"/>
    </row>
    <row r="12" spans="1:10" ht="15" customHeight="1">
      <c r="A12" s="72"/>
      <c r="B12" s="72"/>
      <c r="C12" s="72"/>
      <c r="D12" s="72"/>
      <c r="E12" s="72"/>
      <c r="F12" s="72"/>
      <c r="G12" s="73"/>
      <c r="H12" s="5"/>
      <c r="I12" s="73"/>
      <c r="J12" s="1"/>
    </row>
    <row r="13" spans="1:10" ht="12.75" customHeight="1">
      <c r="A13" s="1"/>
      <c r="B13" s="228" t="s">
        <v>178</v>
      </c>
      <c r="C13" s="227"/>
      <c r="D13" s="227"/>
      <c r="E13" s="227"/>
      <c r="F13" s="227"/>
      <c r="G13" s="227"/>
      <c r="H13" s="227"/>
      <c r="I13" s="227"/>
      <c r="J13" s="1"/>
    </row>
    <row r="14" spans="1:10" ht="12.75" customHeight="1">
      <c r="A14" s="1"/>
      <c r="B14" s="74"/>
      <c r="C14" s="74"/>
      <c r="D14" s="75"/>
      <c r="E14" s="75"/>
      <c r="F14" s="75"/>
      <c r="G14" s="75"/>
      <c r="H14" s="75"/>
      <c r="I14" s="75"/>
      <c r="J14" s="1"/>
    </row>
    <row r="15" spans="1:10" ht="12.75" customHeight="1">
      <c r="A15" s="1"/>
      <c r="B15" s="52"/>
      <c r="C15" s="52"/>
      <c r="D15" s="1"/>
      <c r="E15" s="1"/>
      <c r="F15" s="1"/>
      <c r="G15" s="1"/>
      <c r="H15" s="1"/>
      <c r="I15" s="1"/>
      <c r="J15" s="1"/>
    </row>
    <row r="16" spans="1:10" ht="12.75" customHeight="1">
      <c r="A16" s="1"/>
      <c r="B16" s="1"/>
      <c r="C16" s="1"/>
      <c r="D16" s="1"/>
      <c r="E16" s="222" t="s">
        <v>277</v>
      </c>
      <c r="F16" s="222"/>
      <c r="G16" s="222"/>
      <c r="H16" s="222"/>
      <c r="I16" s="222"/>
      <c r="J16" s="1"/>
    </row>
    <row r="17" spans="1:10" ht="12.75" customHeight="1">
      <c r="A17" s="1"/>
      <c r="B17" s="1"/>
      <c r="C17" s="1"/>
      <c r="D17" s="1"/>
      <c r="E17" s="222" t="s">
        <v>81</v>
      </c>
      <c r="F17" s="222"/>
      <c r="G17" s="222"/>
      <c r="H17" s="222"/>
      <c r="I17" s="222"/>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E16:I16"/>
    <mergeCell ref="E17:I17"/>
    <mergeCell ref="A5:I5"/>
    <mergeCell ref="A7:I7"/>
    <mergeCell ref="A11:F11"/>
    <mergeCell ref="B13:I13"/>
  </mergeCells>
  <printOptions horizontalCentered="1"/>
  <pageMargins left="0.31527777777777777" right="0.31527777777777777" top="0.53" bottom="0.28" header="0.5118055555555555" footer="0.29"/>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S70"/>
  <sheetViews>
    <sheetView workbookViewId="0" topLeftCell="A46">
      <selection activeCell="C88" sqref="C88"/>
    </sheetView>
  </sheetViews>
  <sheetFormatPr defaultColWidth="9.140625" defaultRowHeight="15" customHeight="1"/>
  <cols>
    <col min="1" max="1" width="4.8515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9" width="12.140625" style="0" customWidth="1"/>
    <col min="20" max="16384" width="17.28125" style="0" customWidth="1"/>
  </cols>
  <sheetData>
    <row r="1" spans="1:19" ht="12.75" customHeight="1">
      <c r="A1" s="1"/>
      <c r="B1" s="111" t="s">
        <v>167</v>
      </c>
      <c r="C1" s="2"/>
      <c r="D1" s="2"/>
      <c r="E1" s="1"/>
      <c r="F1" s="1"/>
      <c r="G1" s="3" t="s">
        <v>468</v>
      </c>
      <c r="H1" s="3"/>
      <c r="I1" s="1"/>
      <c r="J1" s="1"/>
      <c r="K1" s="1"/>
      <c r="L1" s="1"/>
      <c r="M1" s="1"/>
      <c r="N1" s="1"/>
      <c r="O1" s="1"/>
      <c r="P1" s="1"/>
      <c r="Q1" s="1"/>
      <c r="R1" s="1"/>
      <c r="S1" s="1"/>
    </row>
    <row r="2" spans="1:19" ht="12.75" customHeight="1">
      <c r="A2" s="1"/>
      <c r="B2" s="2" t="s">
        <v>469</v>
      </c>
      <c r="C2" s="2"/>
      <c r="D2" s="2"/>
      <c r="E2" s="1"/>
      <c r="F2" s="1"/>
      <c r="G2" s="1"/>
      <c r="H2" s="1"/>
      <c r="I2" s="1"/>
      <c r="J2" s="1"/>
      <c r="K2" s="1"/>
      <c r="L2" s="1"/>
      <c r="M2" s="1"/>
      <c r="N2" s="1"/>
      <c r="O2" s="1"/>
      <c r="P2" s="1"/>
      <c r="Q2" s="1"/>
      <c r="R2" s="1"/>
      <c r="S2" s="1"/>
    </row>
    <row r="3" spans="1:19" ht="12.75" customHeight="1">
      <c r="A3" s="1"/>
      <c r="B3" s="2" t="s">
        <v>470</v>
      </c>
      <c r="C3" s="2"/>
      <c r="D3" s="2"/>
      <c r="E3" s="1"/>
      <c r="F3" s="1"/>
      <c r="G3" s="1"/>
      <c r="H3" s="1"/>
      <c r="I3" s="1"/>
      <c r="J3" s="1"/>
      <c r="K3" s="1"/>
      <c r="L3" s="1"/>
      <c r="M3" s="1"/>
      <c r="N3" s="1"/>
      <c r="O3" s="1"/>
      <c r="P3" s="1"/>
      <c r="Q3" s="1"/>
      <c r="R3" s="1"/>
      <c r="S3" s="1"/>
    </row>
    <row r="4" spans="1:19" ht="12.75" customHeight="1">
      <c r="A4" s="1"/>
      <c r="B4" s="2" t="s">
        <v>471</v>
      </c>
      <c r="C4" s="2"/>
      <c r="D4" s="2"/>
      <c r="E4" s="1"/>
      <c r="F4" s="1"/>
      <c r="G4" s="1"/>
      <c r="H4" s="1"/>
      <c r="I4" s="1"/>
      <c r="J4" s="1"/>
      <c r="K4" s="1"/>
      <c r="L4" s="1"/>
      <c r="M4" s="1"/>
      <c r="N4" s="1"/>
      <c r="O4" s="1"/>
      <c r="P4" s="1"/>
      <c r="Q4" s="1"/>
      <c r="R4" s="1"/>
      <c r="S4" s="1"/>
    </row>
    <row r="5" spans="1:19" ht="12.75" customHeight="1">
      <c r="A5" s="220" t="s">
        <v>472</v>
      </c>
      <c r="B5" s="220"/>
      <c r="C5" s="220"/>
      <c r="D5" s="220"/>
      <c r="E5" s="220"/>
      <c r="F5" s="220"/>
      <c r="G5" s="220"/>
      <c r="H5" s="220"/>
      <c r="I5" s="220"/>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20" t="s">
        <v>180</v>
      </c>
      <c r="B7" s="220"/>
      <c r="C7" s="220"/>
      <c r="D7" s="220"/>
      <c r="E7" s="220"/>
      <c r="F7" s="220"/>
      <c r="G7" s="220"/>
      <c r="H7" s="220"/>
      <c r="I7" s="220"/>
      <c r="J7" s="1"/>
      <c r="K7" s="1"/>
      <c r="L7" s="1"/>
      <c r="M7" s="1"/>
      <c r="N7" s="1"/>
      <c r="O7" s="1"/>
      <c r="P7" s="1"/>
      <c r="Q7" s="1"/>
      <c r="R7" s="1"/>
      <c r="S7" s="1"/>
    </row>
    <row r="8" spans="1:19" ht="78.75" customHeight="1">
      <c r="A8" s="6" t="s">
        <v>474</v>
      </c>
      <c r="B8" s="6" t="s">
        <v>475</v>
      </c>
      <c r="C8" s="6" t="s">
        <v>476</v>
      </c>
      <c r="D8" s="6" t="s">
        <v>278</v>
      </c>
      <c r="E8" s="6" t="s">
        <v>478</v>
      </c>
      <c r="F8" s="7" t="s">
        <v>479</v>
      </c>
      <c r="G8" s="7" t="s">
        <v>480</v>
      </c>
      <c r="H8" s="7" t="s">
        <v>481</v>
      </c>
      <c r="I8" s="7" t="s">
        <v>482</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75" customHeight="1">
      <c r="A10" s="24">
        <v>1</v>
      </c>
      <c r="B10" s="41" t="s">
        <v>279</v>
      </c>
      <c r="C10" s="48"/>
      <c r="D10" s="76" t="s">
        <v>485</v>
      </c>
      <c r="E10" s="76">
        <v>10</v>
      </c>
      <c r="F10" s="150"/>
      <c r="G10" s="151"/>
      <c r="H10" s="17"/>
      <c r="I10" s="77"/>
      <c r="J10" s="1"/>
      <c r="K10" s="1"/>
      <c r="L10" s="1"/>
      <c r="M10" s="1"/>
      <c r="N10" s="1"/>
      <c r="O10" s="1"/>
      <c r="P10" s="1"/>
      <c r="Q10" s="1"/>
      <c r="R10" s="1"/>
      <c r="S10" s="1"/>
    </row>
    <row r="11" spans="1:19" ht="75.75" customHeight="1">
      <c r="A11" s="24">
        <v>2</v>
      </c>
      <c r="B11" s="188" t="s">
        <v>363</v>
      </c>
      <c r="C11" s="48"/>
      <c r="D11" s="76" t="s">
        <v>485</v>
      </c>
      <c r="E11" s="76">
        <v>5</v>
      </c>
      <c r="F11" s="150"/>
      <c r="G11" s="151"/>
      <c r="H11" s="17"/>
      <c r="I11" s="77"/>
      <c r="J11" s="1"/>
      <c r="K11" s="1"/>
      <c r="L11" s="1"/>
      <c r="M11" s="1"/>
      <c r="N11" s="1"/>
      <c r="O11" s="1"/>
      <c r="P11" s="1"/>
      <c r="Q11" s="1"/>
      <c r="R11" s="1"/>
      <c r="S11" s="1"/>
    </row>
    <row r="12" spans="1:19" ht="12.75" customHeight="1">
      <c r="A12" s="24">
        <v>3</v>
      </c>
      <c r="B12" s="18" t="s">
        <v>280</v>
      </c>
      <c r="C12" s="48"/>
      <c r="D12" s="47" t="s">
        <v>489</v>
      </c>
      <c r="E12" s="47">
        <v>5050</v>
      </c>
      <c r="F12" s="150"/>
      <c r="G12" s="151"/>
      <c r="H12" s="17"/>
      <c r="I12" s="77"/>
      <c r="J12" s="1"/>
      <c r="K12" s="1"/>
      <c r="L12" s="1"/>
      <c r="M12" s="1"/>
      <c r="N12" s="1"/>
      <c r="O12" s="1"/>
      <c r="P12" s="1"/>
      <c r="Q12" s="1"/>
      <c r="R12" s="1"/>
      <c r="S12" s="1"/>
    </row>
    <row r="13" spans="1:19" ht="63.75" customHeight="1">
      <c r="A13" s="19">
        <v>4</v>
      </c>
      <c r="B13" s="16" t="s">
        <v>281</v>
      </c>
      <c r="C13" s="78"/>
      <c r="D13" s="76" t="s">
        <v>485</v>
      </c>
      <c r="E13" s="17">
        <v>730</v>
      </c>
      <c r="F13" s="150"/>
      <c r="G13" s="151"/>
      <c r="H13" s="17"/>
      <c r="I13" s="77"/>
      <c r="J13" s="1"/>
      <c r="K13" s="1"/>
      <c r="L13" s="1"/>
      <c r="M13" s="1"/>
      <c r="N13" s="1"/>
      <c r="O13" s="1"/>
      <c r="P13" s="1"/>
      <c r="Q13" s="1"/>
      <c r="R13" s="1"/>
      <c r="S13" s="1"/>
    </row>
    <row r="14" spans="1:19" ht="51" customHeight="1">
      <c r="A14" s="24">
        <v>5</v>
      </c>
      <c r="B14" s="16" t="s">
        <v>282</v>
      </c>
      <c r="C14" s="48"/>
      <c r="D14" s="76" t="s">
        <v>485</v>
      </c>
      <c r="E14" s="76">
        <v>10</v>
      </c>
      <c r="F14" s="150"/>
      <c r="G14" s="151"/>
      <c r="H14" s="17"/>
      <c r="I14" s="77"/>
      <c r="J14" s="1"/>
      <c r="K14" s="1"/>
      <c r="L14" s="1"/>
      <c r="M14" s="1"/>
      <c r="N14" s="1"/>
      <c r="O14" s="1"/>
      <c r="P14" s="1"/>
      <c r="Q14" s="1"/>
      <c r="R14" s="1"/>
      <c r="S14" s="1"/>
    </row>
    <row r="15" spans="1:19" ht="12.75" customHeight="1">
      <c r="A15" s="24">
        <v>6</v>
      </c>
      <c r="B15" s="18" t="s">
        <v>283</v>
      </c>
      <c r="C15" s="53"/>
      <c r="D15" s="47" t="s">
        <v>489</v>
      </c>
      <c r="E15" s="47">
        <v>12600</v>
      </c>
      <c r="F15" s="151"/>
      <c r="G15" s="151"/>
      <c r="H15" s="17"/>
      <c r="I15" s="77"/>
      <c r="J15" s="1"/>
      <c r="K15" s="1"/>
      <c r="L15" s="1"/>
      <c r="M15" s="1"/>
      <c r="N15" s="1"/>
      <c r="O15" s="1"/>
      <c r="P15" s="1"/>
      <c r="Q15" s="1"/>
      <c r="R15" s="1"/>
      <c r="S15" s="1"/>
    </row>
    <row r="16" spans="1:19" ht="12.75" customHeight="1">
      <c r="A16" s="24">
        <v>7</v>
      </c>
      <c r="B16" s="18" t="s">
        <v>284</v>
      </c>
      <c r="C16" s="53"/>
      <c r="D16" s="47" t="s">
        <v>489</v>
      </c>
      <c r="E16" s="47">
        <v>44</v>
      </c>
      <c r="F16" s="151"/>
      <c r="G16" s="151"/>
      <c r="H16" s="17"/>
      <c r="I16" s="77"/>
      <c r="J16" s="1"/>
      <c r="K16" s="1"/>
      <c r="L16" s="1"/>
      <c r="M16" s="1"/>
      <c r="N16" s="1"/>
      <c r="O16" s="1"/>
      <c r="P16" s="1"/>
      <c r="Q16" s="1"/>
      <c r="R16" s="1"/>
      <c r="S16" s="1"/>
    </row>
    <row r="17" spans="1:19" ht="27" customHeight="1">
      <c r="A17" s="24">
        <v>8</v>
      </c>
      <c r="B17" s="10" t="s">
        <v>326</v>
      </c>
      <c r="C17" s="10"/>
      <c r="D17" s="17" t="s">
        <v>485</v>
      </c>
      <c r="E17" s="17">
        <v>10</v>
      </c>
      <c r="F17" s="150"/>
      <c r="G17" s="151"/>
      <c r="H17" s="17"/>
      <c r="I17" s="77"/>
      <c r="J17" s="14"/>
      <c r="K17" s="1"/>
      <c r="L17" s="1"/>
      <c r="M17" s="1"/>
      <c r="N17" s="1"/>
      <c r="O17" s="1"/>
      <c r="P17" s="1"/>
      <c r="Q17" s="1"/>
      <c r="R17" s="1"/>
      <c r="S17" s="1"/>
    </row>
    <row r="18" spans="1:19" ht="28.5" customHeight="1">
      <c r="A18" s="24">
        <v>9</v>
      </c>
      <c r="B18" s="10" t="s">
        <v>327</v>
      </c>
      <c r="C18" s="10"/>
      <c r="D18" s="17" t="s">
        <v>485</v>
      </c>
      <c r="E18" s="17">
        <v>15</v>
      </c>
      <c r="F18" s="150"/>
      <c r="G18" s="151"/>
      <c r="H18" s="17"/>
      <c r="I18" s="77"/>
      <c r="J18" s="14"/>
      <c r="K18" s="1"/>
      <c r="L18" s="1"/>
      <c r="M18" s="1"/>
      <c r="N18" s="1"/>
      <c r="O18" s="1"/>
      <c r="P18" s="1"/>
      <c r="Q18" s="1"/>
      <c r="R18" s="1"/>
      <c r="S18" s="1"/>
    </row>
    <row r="19" spans="1:19" ht="38.25" customHeight="1">
      <c r="A19" s="24">
        <v>10</v>
      </c>
      <c r="B19" s="41" t="s">
        <v>328</v>
      </c>
      <c r="C19" s="19"/>
      <c r="D19" s="20" t="s">
        <v>485</v>
      </c>
      <c r="E19" s="20">
        <v>390</v>
      </c>
      <c r="F19" s="130"/>
      <c r="G19" s="151"/>
      <c r="H19" s="24"/>
      <c r="I19" s="77"/>
      <c r="J19" s="52"/>
      <c r="K19" s="52"/>
      <c r="L19" s="52"/>
      <c r="M19" s="52"/>
      <c r="N19" s="52"/>
      <c r="O19" s="52"/>
      <c r="P19" s="52"/>
      <c r="Q19" s="52"/>
      <c r="R19" s="52"/>
      <c r="S19" s="52"/>
    </row>
    <row r="20" spans="1:19" ht="12.75" customHeight="1">
      <c r="A20" s="19">
        <v>11</v>
      </c>
      <c r="B20" s="10" t="s">
        <v>329</v>
      </c>
      <c r="C20" s="48"/>
      <c r="D20" s="53" t="s">
        <v>485</v>
      </c>
      <c r="E20" s="53">
        <v>50</v>
      </c>
      <c r="F20" s="144"/>
      <c r="G20" s="151"/>
      <c r="H20" s="20"/>
      <c r="I20" s="77"/>
      <c r="J20" s="1"/>
      <c r="K20" s="1"/>
      <c r="L20" s="1"/>
      <c r="M20" s="1"/>
      <c r="N20" s="1"/>
      <c r="O20" s="1"/>
      <c r="P20" s="1"/>
      <c r="Q20" s="1"/>
      <c r="R20" s="1"/>
      <c r="S20" s="1"/>
    </row>
    <row r="21" spans="1:19" ht="12.75" customHeight="1">
      <c r="A21" s="24">
        <v>12</v>
      </c>
      <c r="B21" s="79" t="s">
        <v>330</v>
      </c>
      <c r="C21" s="48"/>
      <c r="D21" s="53" t="s">
        <v>485</v>
      </c>
      <c r="E21" s="53">
        <v>5</v>
      </c>
      <c r="F21" s="144"/>
      <c r="G21" s="151"/>
      <c r="H21" s="9"/>
      <c r="I21" s="77"/>
      <c r="J21" s="1"/>
      <c r="K21" s="1"/>
      <c r="L21" s="1"/>
      <c r="M21" s="1"/>
      <c r="N21" s="1"/>
      <c r="O21" s="1"/>
      <c r="P21" s="1"/>
      <c r="Q21" s="1"/>
      <c r="R21" s="1"/>
      <c r="S21" s="1"/>
    </row>
    <row r="22" spans="1:19" ht="12.75" customHeight="1">
      <c r="A22" s="24">
        <v>13</v>
      </c>
      <c r="B22" s="79" t="s">
        <v>331</v>
      </c>
      <c r="C22" s="48"/>
      <c r="D22" s="53" t="s">
        <v>485</v>
      </c>
      <c r="E22" s="53">
        <v>150</v>
      </c>
      <c r="F22" s="144"/>
      <c r="G22" s="151"/>
      <c r="H22" s="53"/>
      <c r="I22" s="77"/>
      <c r="J22" s="1"/>
      <c r="K22" s="1"/>
      <c r="L22" s="1"/>
      <c r="M22" s="1"/>
      <c r="N22" s="1"/>
      <c r="O22" s="1"/>
      <c r="P22" s="1"/>
      <c r="Q22" s="1"/>
      <c r="R22" s="1"/>
      <c r="S22" s="1"/>
    </row>
    <row r="23" spans="1:19" ht="25.5" customHeight="1">
      <c r="A23" s="24">
        <v>14</v>
      </c>
      <c r="B23" s="18" t="s">
        <v>332</v>
      </c>
      <c r="C23" s="53"/>
      <c r="D23" s="47" t="s">
        <v>485</v>
      </c>
      <c r="E23" s="47">
        <v>130</v>
      </c>
      <c r="F23" s="151"/>
      <c r="G23" s="151"/>
      <c r="H23" s="17"/>
      <c r="I23" s="77"/>
      <c r="J23" s="1"/>
      <c r="K23" s="1"/>
      <c r="L23" s="1"/>
      <c r="M23" s="1"/>
      <c r="N23" s="1"/>
      <c r="O23" s="1"/>
      <c r="P23" s="1"/>
      <c r="Q23" s="1"/>
      <c r="R23" s="1"/>
      <c r="S23" s="1"/>
    </row>
    <row r="24" spans="1:19" ht="51" customHeight="1">
      <c r="A24" s="24">
        <v>15</v>
      </c>
      <c r="B24" s="18" t="s">
        <v>333</v>
      </c>
      <c r="C24" s="53"/>
      <c r="D24" s="17" t="s">
        <v>334</v>
      </c>
      <c r="E24" s="47">
        <v>1900</v>
      </c>
      <c r="F24" s="151"/>
      <c r="G24" s="151"/>
      <c r="H24" s="17"/>
      <c r="I24" s="77"/>
      <c r="J24" s="1"/>
      <c r="K24" s="1"/>
      <c r="L24" s="1"/>
      <c r="M24" s="1"/>
      <c r="N24" s="1"/>
      <c r="O24" s="1"/>
      <c r="P24" s="1"/>
      <c r="Q24" s="1"/>
      <c r="R24" s="1"/>
      <c r="S24" s="1"/>
    </row>
    <row r="25" spans="1:19" ht="25.5" customHeight="1">
      <c r="A25" s="24">
        <v>16</v>
      </c>
      <c r="B25" s="18" t="s">
        <v>335</v>
      </c>
      <c r="C25" s="53"/>
      <c r="D25" s="17" t="s">
        <v>489</v>
      </c>
      <c r="E25" s="47">
        <v>5350</v>
      </c>
      <c r="F25" s="151"/>
      <c r="G25" s="151"/>
      <c r="H25" s="17"/>
      <c r="I25" s="77"/>
      <c r="J25" s="1"/>
      <c r="K25" s="1"/>
      <c r="L25" s="1"/>
      <c r="M25" s="1"/>
      <c r="N25" s="1"/>
      <c r="O25" s="1"/>
      <c r="P25" s="1"/>
      <c r="Q25" s="1"/>
      <c r="R25" s="1"/>
      <c r="S25" s="1"/>
    </row>
    <row r="26" spans="1:19" ht="66" customHeight="1">
      <c r="A26" s="24">
        <v>17</v>
      </c>
      <c r="B26" s="41" t="s">
        <v>336</v>
      </c>
      <c r="C26" s="48"/>
      <c r="D26" s="76" t="s">
        <v>337</v>
      </c>
      <c r="E26" s="76">
        <v>2</v>
      </c>
      <c r="F26" s="150"/>
      <c r="G26" s="151"/>
      <c r="H26" s="17"/>
      <c r="I26" s="77"/>
      <c r="J26" s="1"/>
      <c r="K26" s="1"/>
      <c r="L26" s="1"/>
      <c r="M26" s="1"/>
      <c r="N26" s="1"/>
      <c r="O26" s="1"/>
      <c r="P26" s="1"/>
      <c r="Q26" s="1"/>
      <c r="R26" s="1"/>
      <c r="S26" s="1"/>
    </row>
    <row r="27" spans="1:19" ht="12.75" customHeight="1">
      <c r="A27" s="19">
        <v>18</v>
      </c>
      <c r="B27" s="18" t="s">
        <v>338</v>
      </c>
      <c r="C27" s="53"/>
      <c r="D27" s="47" t="s">
        <v>485</v>
      </c>
      <c r="E27" s="47">
        <v>45</v>
      </c>
      <c r="F27" s="150"/>
      <c r="G27" s="151"/>
      <c r="H27" s="17"/>
      <c r="I27" s="77"/>
      <c r="J27" s="1"/>
      <c r="K27" s="1"/>
      <c r="L27" s="1"/>
      <c r="M27" s="1"/>
      <c r="N27" s="1"/>
      <c r="O27" s="1"/>
      <c r="P27" s="1"/>
      <c r="Q27" s="1"/>
      <c r="R27" s="1"/>
      <c r="S27" s="1"/>
    </row>
    <row r="28" spans="1:19" ht="25.5" customHeight="1">
      <c r="A28" s="24">
        <v>19</v>
      </c>
      <c r="B28" s="10" t="s">
        <v>339</v>
      </c>
      <c r="C28" s="53"/>
      <c r="D28" s="47" t="s">
        <v>485</v>
      </c>
      <c r="E28" s="47">
        <v>4650</v>
      </c>
      <c r="F28" s="151"/>
      <c r="G28" s="151"/>
      <c r="H28" s="17"/>
      <c r="I28" s="77"/>
      <c r="J28" s="1"/>
      <c r="K28" s="1"/>
      <c r="L28" s="1"/>
      <c r="M28" s="1"/>
      <c r="N28" s="1"/>
      <c r="O28" s="1"/>
      <c r="P28" s="1"/>
      <c r="Q28" s="1"/>
      <c r="R28" s="1"/>
      <c r="S28" s="1"/>
    </row>
    <row r="29" spans="1:19" ht="25.5" customHeight="1">
      <c r="A29" s="24">
        <v>20</v>
      </c>
      <c r="B29" s="10" t="s">
        <v>340</v>
      </c>
      <c r="C29" s="53"/>
      <c r="D29" s="47" t="s">
        <v>485</v>
      </c>
      <c r="E29" s="47">
        <v>2500</v>
      </c>
      <c r="F29" s="151"/>
      <c r="G29" s="151"/>
      <c r="H29" s="17"/>
      <c r="I29" s="77"/>
      <c r="J29" s="1"/>
      <c r="K29" s="1"/>
      <c r="L29" s="1"/>
      <c r="M29" s="1"/>
      <c r="N29" s="1"/>
      <c r="O29" s="1"/>
      <c r="P29" s="1"/>
      <c r="Q29" s="1"/>
      <c r="R29" s="1"/>
      <c r="S29" s="1"/>
    </row>
    <row r="30" spans="1:19" ht="38.25" customHeight="1">
      <c r="A30" s="24">
        <v>21</v>
      </c>
      <c r="B30" s="80" t="s">
        <v>341</v>
      </c>
      <c r="C30" s="49"/>
      <c r="D30" s="43" t="s">
        <v>485</v>
      </c>
      <c r="E30" s="43">
        <v>85</v>
      </c>
      <c r="F30" s="152"/>
      <c r="G30" s="151"/>
      <c r="H30" s="17"/>
      <c r="I30" s="77"/>
      <c r="J30" s="1"/>
      <c r="K30" s="1"/>
      <c r="L30" s="1"/>
      <c r="M30" s="1"/>
      <c r="N30" s="1"/>
      <c r="O30" s="1"/>
      <c r="P30" s="1"/>
      <c r="Q30" s="1"/>
      <c r="R30" s="1"/>
      <c r="S30" s="1"/>
    </row>
    <row r="31" spans="1:19" ht="12.75" customHeight="1">
      <c r="A31" s="24">
        <v>22</v>
      </c>
      <c r="B31" s="68" t="s">
        <v>342</v>
      </c>
      <c r="C31" s="81"/>
      <c r="D31" s="47" t="s">
        <v>343</v>
      </c>
      <c r="E31" s="17">
        <v>9</v>
      </c>
      <c r="F31" s="150"/>
      <c r="G31" s="151"/>
      <c r="H31" s="17"/>
      <c r="I31" s="77"/>
      <c r="J31" s="1"/>
      <c r="K31" s="1"/>
      <c r="L31" s="1"/>
      <c r="M31" s="1"/>
      <c r="N31" s="1"/>
      <c r="O31" s="1"/>
      <c r="P31" s="1"/>
      <c r="Q31" s="1"/>
      <c r="R31" s="1"/>
      <c r="S31" s="1"/>
    </row>
    <row r="32" spans="1:19" ht="117" customHeight="1">
      <c r="A32" s="24">
        <v>23</v>
      </c>
      <c r="B32" s="189" t="s">
        <v>22</v>
      </c>
      <c r="C32" s="81"/>
      <c r="D32" s="135" t="s">
        <v>485</v>
      </c>
      <c r="E32" s="17">
        <v>300</v>
      </c>
      <c r="F32" s="150"/>
      <c r="G32" s="151"/>
      <c r="H32" s="17"/>
      <c r="I32" s="77"/>
      <c r="J32" s="1"/>
      <c r="K32" s="1"/>
      <c r="L32" s="1"/>
      <c r="M32" s="1"/>
      <c r="N32" s="1"/>
      <c r="O32" s="1"/>
      <c r="P32" s="1"/>
      <c r="Q32" s="1"/>
      <c r="R32" s="1"/>
      <c r="S32" s="1"/>
    </row>
    <row r="33" spans="1:19" ht="12.75" customHeight="1">
      <c r="A33" s="24">
        <v>24</v>
      </c>
      <c r="B33" s="18" t="s">
        <v>344</v>
      </c>
      <c r="C33" s="53"/>
      <c r="D33" s="17" t="s">
        <v>489</v>
      </c>
      <c r="E33" s="47">
        <v>650</v>
      </c>
      <c r="F33" s="151"/>
      <c r="G33" s="151"/>
      <c r="H33" s="17"/>
      <c r="I33" s="77"/>
      <c r="J33" s="1"/>
      <c r="K33" s="1"/>
      <c r="L33" s="1"/>
      <c r="M33" s="1"/>
      <c r="N33" s="1"/>
      <c r="O33" s="1"/>
      <c r="P33" s="1"/>
      <c r="Q33" s="1"/>
      <c r="R33" s="1"/>
      <c r="S33" s="1"/>
    </row>
    <row r="34" spans="1:19" ht="15" customHeight="1">
      <c r="A34" s="19">
        <v>25</v>
      </c>
      <c r="B34" s="18" t="s">
        <v>345</v>
      </c>
      <c r="C34" s="53"/>
      <c r="D34" s="17" t="s">
        <v>489</v>
      </c>
      <c r="E34" s="47">
        <v>3960</v>
      </c>
      <c r="F34" s="151"/>
      <c r="G34" s="151"/>
      <c r="H34" s="17"/>
      <c r="I34" s="77"/>
      <c r="J34" s="1"/>
      <c r="K34" s="1"/>
      <c r="L34" s="1"/>
      <c r="M34" s="1"/>
      <c r="N34" s="1"/>
      <c r="O34" s="1"/>
      <c r="P34" s="1"/>
      <c r="Q34" s="1"/>
      <c r="R34" s="1"/>
      <c r="S34" s="1"/>
    </row>
    <row r="35" spans="1:19" ht="25.5" customHeight="1">
      <c r="A35" s="24">
        <v>26</v>
      </c>
      <c r="B35" s="18" t="s">
        <v>346</v>
      </c>
      <c r="C35" s="53"/>
      <c r="D35" s="17" t="s">
        <v>489</v>
      </c>
      <c r="E35" s="47">
        <v>580</v>
      </c>
      <c r="F35" s="151"/>
      <c r="G35" s="151"/>
      <c r="H35" s="17"/>
      <c r="I35" s="77"/>
      <c r="J35" s="1"/>
      <c r="K35" s="1"/>
      <c r="L35" s="1"/>
      <c r="M35" s="1"/>
      <c r="N35" s="1"/>
      <c r="O35" s="1"/>
      <c r="P35" s="1"/>
      <c r="Q35" s="1"/>
      <c r="R35" s="1"/>
      <c r="S35" s="1"/>
    </row>
    <row r="36" spans="1:19" ht="12.75" customHeight="1">
      <c r="A36" s="24">
        <v>27</v>
      </c>
      <c r="B36" s="18" t="s">
        <v>347</v>
      </c>
      <c r="C36" s="53"/>
      <c r="D36" s="47" t="s">
        <v>497</v>
      </c>
      <c r="E36" s="47" t="s">
        <v>497</v>
      </c>
      <c r="F36" s="151" t="s">
        <v>497</v>
      </c>
      <c r="G36" s="151" t="s">
        <v>497</v>
      </c>
      <c r="H36" s="17" t="s">
        <v>497</v>
      </c>
      <c r="I36" s="17" t="s">
        <v>497</v>
      </c>
      <c r="J36" s="1"/>
      <c r="K36" s="1"/>
      <c r="L36" s="1"/>
      <c r="M36" s="1"/>
      <c r="N36" s="1"/>
      <c r="O36" s="1"/>
      <c r="P36" s="1"/>
      <c r="Q36" s="1"/>
      <c r="R36" s="1"/>
      <c r="S36" s="1"/>
    </row>
    <row r="37" spans="1:19" ht="12.75" customHeight="1">
      <c r="A37" s="24" t="s">
        <v>506</v>
      </c>
      <c r="B37" s="18" t="s">
        <v>348</v>
      </c>
      <c r="C37" s="53"/>
      <c r="D37" s="47" t="s">
        <v>485</v>
      </c>
      <c r="E37" s="47">
        <v>700</v>
      </c>
      <c r="F37" s="151"/>
      <c r="G37" s="151"/>
      <c r="H37" s="17"/>
      <c r="I37" s="77"/>
      <c r="J37" s="1"/>
      <c r="K37" s="1"/>
      <c r="L37" s="1"/>
      <c r="M37" s="1"/>
      <c r="N37" s="1"/>
      <c r="O37" s="1"/>
      <c r="P37" s="1"/>
      <c r="Q37" s="1"/>
      <c r="R37" s="1"/>
      <c r="S37" s="1"/>
    </row>
    <row r="38" spans="1:19" ht="12.75" customHeight="1">
      <c r="A38" s="127" t="s">
        <v>508</v>
      </c>
      <c r="B38" s="147" t="s">
        <v>25</v>
      </c>
      <c r="C38" s="53"/>
      <c r="D38" s="47" t="s">
        <v>485</v>
      </c>
      <c r="E38" s="47">
        <v>400</v>
      </c>
      <c r="F38" s="151"/>
      <c r="G38" s="151"/>
      <c r="H38" s="17"/>
      <c r="I38" s="77"/>
      <c r="J38" s="1"/>
      <c r="K38" s="1"/>
      <c r="L38" s="1"/>
      <c r="M38" s="1"/>
      <c r="N38" s="1"/>
      <c r="O38" s="1"/>
      <c r="P38" s="1"/>
      <c r="Q38" s="1"/>
      <c r="R38" s="1"/>
      <c r="S38" s="1"/>
    </row>
    <row r="39" spans="1:19" ht="12.75" customHeight="1">
      <c r="A39" s="127" t="s">
        <v>510</v>
      </c>
      <c r="B39" s="193" t="s">
        <v>21</v>
      </c>
      <c r="C39" s="53"/>
      <c r="D39" s="47" t="s">
        <v>485</v>
      </c>
      <c r="E39" s="47">
        <v>1550</v>
      </c>
      <c r="F39" s="151"/>
      <c r="G39" s="151"/>
      <c r="H39" s="17"/>
      <c r="I39" s="77"/>
      <c r="J39" s="1"/>
      <c r="K39" s="1"/>
      <c r="L39" s="1"/>
      <c r="M39" s="1"/>
      <c r="N39" s="1"/>
      <c r="O39" s="1"/>
      <c r="P39" s="1"/>
      <c r="Q39" s="1"/>
      <c r="R39" s="1"/>
      <c r="S39" s="1"/>
    </row>
    <row r="40" spans="1:19" ht="12.75" customHeight="1">
      <c r="A40" s="127" t="s">
        <v>24</v>
      </c>
      <c r="B40" s="18" t="s">
        <v>349</v>
      </c>
      <c r="C40" s="53"/>
      <c r="D40" s="47" t="s">
        <v>485</v>
      </c>
      <c r="E40" s="47">
        <v>10</v>
      </c>
      <c r="F40" s="151"/>
      <c r="G40" s="151"/>
      <c r="H40" s="17"/>
      <c r="I40" s="77"/>
      <c r="J40" s="1"/>
      <c r="K40" s="1"/>
      <c r="L40" s="1"/>
      <c r="M40" s="1"/>
      <c r="N40" s="1"/>
      <c r="O40" s="1"/>
      <c r="P40" s="1"/>
      <c r="Q40" s="1"/>
      <c r="R40" s="1"/>
      <c r="S40" s="1"/>
    </row>
    <row r="41" spans="1:19" ht="25.5" customHeight="1">
      <c r="A41" s="24">
        <v>28</v>
      </c>
      <c r="B41" s="82" t="s">
        <v>350</v>
      </c>
      <c r="C41" s="49"/>
      <c r="D41" s="43" t="s">
        <v>485</v>
      </c>
      <c r="E41" s="43">
        <v>465</v>
      </c>
      <c r="F41" s="152"/>
      <c r="G41" s="151"/>
      <c r="H41" s="17"/>
      <c r="I41" s="77"/>
      <c r="J41" s="1"/>
      <c r="K41" s="1"/>
      <c r="L41" s="1"/>
      <c r="M41" s="1"/>
      <c r="N41" s="1"/>
      <c r="O41" s="1"/>
      <c r="P41" s="1"/>
      <c r="Q41" s="1"/>
      <c r="R41" s="1"/>
      <c r="S41" s="1"/>
    </row>
    <row r="42" spans="1:19" ht="12.75" customHeight="1">
      <c r="A42" s="24">
        <v>29</v>
      </c>
      <c r="B42" s="41" t="s">
        <v>356</v>
      </c>
      <c r="C42" s="48"/>
      <c r="D42" s="76" t="s">
        <v>485</v>
      </c>
      <c r="E42" s="76">
        <v>10</v>
      </c>
      <c r="F42" s="150"/>
      <c r="G42" s="151"/>
      <c r="H42" s="17"/>
      <c r="I42" s="77"/>
      <c r="J42" s="1"/>
      <c r="K42" s="1"/>
      <c r="L42" s="1"/>
      <c r="M42" s="1"/>
      <c r="N42" s="1"/>
      <c r="O42" s="1"/>
      <c r="P42" s="1"/>
      <c r="Q42" s="1"/>
      <c r="R42" s="1"/>
      <c r="S42" s="1"/>
    </row>
    <row r="43" spans="1:19" ht="79.5" customHeight="1">
      <c r="A43" s="24">
        <v>30</v>
      </c>
      <c r="B43" s="190" t="s">
        <v>362</v>
      </c>
      <c r="C43" s="48"/>
      <c r="D43" s="76" t="s">
        <v>485</v>
      </c>
      <c r="E43" s="76">
        <v>30</v>
      </c>
      <c r="F43" s="150"/>
      <c r="G43" s="151"/>
      <c r="H43" s="17"/>
      <c r="I43" s="77"/>
      <c r="J43" s="1"/>
      <c r="K43" s="1"/>
      <c r="L43" s="1"/>
      <c r="M43" s="1"/>
      <c r="N43" s="1"/>
      <c r="O43" s="1"/>
      <c r="P43" s="1"/>
      <c r="Q43" s="1"/>
      <c r="R43" s="1"/>
      <c r="S43" s="1"/>
    </row>
    <row r="44" spans="1:19" ht="25.5" customHeight="1">
      <c r="A44" s="24">
        <v>31</v>
      </c>
      <c r="B44" s="18" t="s">
        <v>357</v>
      </c>
      <c r="C44" s="53"/>
      <c r="D44" s="17" t="s">
        <v>485</v>
      </c>
      <c r="E44" s="47">
        <v>2</v>
      </c>
      <c r="F44" s="150"/>
      <c r="G44" s="151"/>
      <c r="H44" s="17"/>
      <c r="I44" s="77"/>
      <c r="J44" s="1"/>
      <c r="K44" s="1"/>
      <c r="L44" s="1"/>
      <c r="M44" s="1"/>
      <c r="N44" s="1"/>
      <c r="O44" s="1"/>
      <c r="P44" s="1"/>
      <c r="Q44" s="1"/>
      <c r="R44" s="1"/>
      <c r="S44" s="1"/>
    </row>
    <row r="45" spans="1:19" ht="25.5" customHeight="1">
      <c r="A45" s="24">
        <v>32</v>
      </c>
      <c r="B45" s="41" t="s">
        <v>358</v>
      </c>
      <c r="C45" s="19"/>
      <c r="D45" s="47" t="s">
        <v>489</v>
      </c>
      <c r="E45" s="76">
        <v>600</v>
      </c>
      <c r="F45" s="150"/>
      <c r="G45" s="151"/>
      <c r="H45" s="17"/>
      <c r="I45" s="77"/>
      <c r="J45" s="1"/>
      <c r="K45" s="1"/>
      <c r="L45" s="1"/>
      <c r="M45" s="1"/>
      <c r="N45" s="1"/>
      <c r="O45" s="1"/>
      <c r="P45" s="1"/>
      <c r="Q45" s="1"/>
      <c r="R45" s="1"/>
      <c r="S45" s="1"/>
    </row>
    <row r="46" spans="1:19" ht="51" customHeight="1">
      <c r="A46" s="24">
        <v>33</v>
      </c>
      <c r="B46" s="18" t="s">
        <v>359</v>
      </c>
      <c r="C46" s="53"/>
      <c r="D46" s="17" t="s">
        <v>489</v>
      </c>
      <c r="E46" s="47">
        <v>4</v>
      </c>
      <c r="F46" s="150"/>
      <c r="G46" s="151"/>
      <c r="H46" s="17"/>
      <c r="I46" s="77"/>
      <c r="J46" s="1"/>
      <c r="K46" s="1"/>
      <c r="L46" s="1"/>
      <c r="M46" s="1"/>
      <c r="N46" s="1"/>
      <c r="O46" s="1"/>
      <c r="P46" s="1"/>
      <c r="Q46" s="1"/>
      <c r="R46" s="1"/>
      <c r="S46" s="1"/>
    </row>
    <row r="47" spans="1:19" ht="39" customHeight="1">
      <c r="A47" s="24">
        <v>34</v>
      </c>
      <c r="B47" s="16" t="s">
        <v>360</v>
      </c>
      <c r="C47" s="53"/>
      <c r="D47" s="17" t="s">
        <v>485</v>
      </c>
      <c r="E47" s="47">
        <v>5</v>
      </c>
      <c r="F47" s="150"/>
      <c r="G47" s="151"/>
      <c r="H47" s="17"/>
      <c r="I47" s="77"/>
      <c r="J47" s="1"/>
      <c r="K47" s="1"/>
      <c r="L47" s="1"/>
      <c r="M47" s="1"/>
      <c r="N47" s="1"/>
      <c r="O47" s="1"/>
      <c r="P47" s="1"/>
      <c r="Q47" s="1"/>
      <c r="R47" s="1"/>
      <c r="S47" s="1"/>
    </row>
    <row r="48" spans="1:19" ht="63.75" customHeight="1">
      <c r="A48" s="24">
        <v>35</v>
      </c>
      <c r="B48" s="112" t="s">
        <v>172</v>
      </c>
      <c r="C48" s="53"/>
      <c r="D48" s="47" t="s">
        <v>485</v>
      </c>
      <c r="E48" s="47">
        <v>400</v>
      </c>
      <c r="F48" s="151"/>
      <c r="G48" s="151"/>
      <c r="H48" s="17"/>
      <c r="I48" s="77"/>
      <c r="J48" s="1"/>
      <c r="K48" s="1"/>
      <c r="L48" s="1"/>
      <c r="M48" s="1"/>
      <c r="N48" s="1"/>
      <c r="O48" s="1"/>
      <c r="P48" s="1"/>
      <c r="Q48" s="1"/>
      <c r="R48" s="1"/>
      <c r="S48" s="1"/>
    </row>
    <row r="49" spans="1:19" ht="12.75" customHeight="1">
      <c r="A49" s="24">
        <v>36</v>
      </c>
      <c r="B49" s="83" t="s">
        <v>301</v>
      </c>
      <c r="C49" s="84"/>
      <c r="D49" s="43" t="s">
        <v>485</v>
      </c>
      <c r="E49" s="64">
        <v>1400</v>
      </c>
      <c r="F49" s="152"/>
      <c r="G49" s="151"/>
      <c r="H49" s="17"/>
      <c r="I49" s="77"/>
      <c r="J49" s="1"/>
      <c r="K49" s="1"/>
      <c r="L49" s="1"/>
      <c r="M49" s="1"/>
      <c r="N49" s="1"/>
      <c r="O49" s="1"/>
      <c r="P49" s="1"/>
      <c r="Q49" s="1"/>
      <c r="R49" s="1"/>
      <c r="S49" s="1"/>
    </row>
    <row r="50" spans="1:19" ht="15" customHeight="1">
      <c r="A50" s="24">
        <v>37</v>
      </c>
      <c r="B50" s="18" t="s">
        <v>302</v>
      </c>
      <c r="C50" s="53"/>
      <c r="D50" s="17" t="s">
        <v>343</v>
      </c>
      <c r="E50" s="47">
        <v>56</v>
      </c>
      <c r="F50" s="150"/>
      <c r="G50" s="151"/>
      <c r="H50" s="17"/>
      <c r="I50" s="77"/>
      <c r="J50" s="1"/>
      <c r="K50" s="1"/>
      <c r="L50" s="1"/>
      <c r="M50" s="1"/>
      <c r="N50" s="1"/>
      <c r="O50" s="1"/>
      <c r="P50" s="1"/>
      <c r="Q50" s="1"/>
      <c r="R50" s="1"/>
      <c r="S50" s="1"/>
    </row>
    <row r="51" spans="1:19" ht="12.75" customHeight="1">
      <c r="A51" s="24">
        <v>38</v>
      </c>
      <c r="B51" s="18" t="s">
        <v>303</v>
      </c>
      <c r="C51" s="53"/>
      <c r="D51" s="17" t="s">
        <v>343</v>
      </c>
      <c r="E51" s="47">
        <v>15</v>
      </c>
      <c r="F51" s="150"/>
      <c r="G51" s="151"/>
      <c r="H51" s="17"/>
      <c r="I51" s="77"/>
      <c r="J51" s="1"/>
      <c r="K51" s="1"/>
      <c r="L51" s="1"/>
      <c r="M51" s="1"/>
      <c r="N51" s="1"/>
      <c r="O51" s="1"/>
      <c r="P51" s="1"/>
      <c r="Q51" s="1"/>
      <c r="R51" s="1"/>
      <c r="S51" s="1"/>
    </row>
    <row r="52" spans="1:19" ht="13.5" customHeight="1">
      <c r="A52" s="24">
        <v>39</v>
      </c>
      <c r="B52" s="48" t="s">
        <v>304</v>
      </c>
      <c r="C52" s="48"/>
      <c r="D52" s="47" t="s">
        <v>489</v>
      </c>
      <c r="E52" s="47">
        <v>95</v>
      </c>
      <c r="F52" s="151"/>
      <c r="G52" s="151"/>
      <c r="H52" s="17"/>
      <c r="I52" s="77"/>
      <c r="J52" s="1"/>
      <c r="K52" s="1"/>
      <c r="L52" s="1"/>
      <c r="M52" s="1"/>
      <c r="N52" s="1"/>
      <c r="O52" s="1"/>
      <c r="P52" s="1"/>
      <c r="Q52" s="1"/>
      <c r="R52" s="1"/>
      <c r="S52" s="1"/>
    </row>
    <row r="53" spans="1:19" ht="12.75" customHeight="1">
      <c r="A53" s="24">
        <v>40</v>
      </c>
      <c r="B53" s="48" t="s">
        <v>305</v>
      </c>
      <c r="C53" s="53"/>
      <c r="D53" s="47" t="s">
        <v>489</v>
      </c>
      <c r="E53" s="47">
        <v>10</v>
      </c>
      <c r="F53" s="151"/>
      <c r="G53" s="151"/>
      <c r="H53" s="17"/>
      <c r="I53" s="77"/>
      <c r="J53" s="1"/>
      <c r="K53" s="1"/>
      <c r="L53" s="1"/>
      <c r="M53" s="1"/>
      <c r="N53" s="1"/>
      <c r="O53" s="1"/>
      <c r="P53" s="1"/>
      <c r="Q53" s="1"/>
      <c r="R53" s="1"/>
      <c r="S53" s="1"/>
    </row>
    <row r="54" spans="1:19" ht="12.75" customHeight="1">
      <c r="A54" s="24">
        <v>41</v>
      </c>
      <c r="B54" s="18" t="s">
        <v>306</v>
      </c>
      <c r="C54" s="53"/>
      <c r="D54" s="47" t="s">
        <v>485</v>
      </c>
      <c r="E54" s="47">
        <v>5</v>
      </c>
      <c r="F54" s="151"/>
      <c r="G54" s="151"/>
      <c r="H54" s="17"/>
      <c r="I54" s="77"/>
      <c r="J54" s="1"/>
      <c r="K54" s="1"/>
      <c r="L54" s="1"/>
      <c r="M54" s="1"/>
      <c r="N54" s="1"/>
      <c r="O54" s="1"/>
      <c r="P54" s="1"/>
      <c r="Q54" s="1"/>
      <c r="R54" s="1"/>
      <c r="S54" s="1"/>
    </row>
    <row r="55" spans="1:19" ht="12.75" customHeight="1">
      <c r="A55" s="24">
        <v>42</v>
      </c>
      <c r="B55" s="18" t="s">
        <v>307</v>
      </c>
      <c r="C55" s="53"/>
      <c r="D55" s="47" t="s">
        <v>489</v>
      </c>
      <c r="E55" s="47">
        <v>1</v>
      </c>
      <c r="F55" s="151"/>
      <c r="G55" s="151"/>
      <c r="H55" s="17"/>
      <c r="I55" s="77"/>
      <c r="J55" s="1"/>
      <c r="K55" s="1"/>
      <c r="L55" s="1"/>
      <c r="M55" s="1"/>
      <c r="N55" s="1"/>
      <c r="O55" s="1"/>
      <c r="P55" s="1"/>
      <c r="Q55" s="1"/>
      <c r="R55" s="1"/>
      <c r="S55" s="1"/>
    </row>
    <row r="56" spans="1:19" ht="25.5" customHeight="1">
      <c r="A56" s="24">
        <v>43</v>
      </c>
      <c r="B56" s="18" t="s">
        <v>308</v>
      </c>
      <c r="C56" s="53"/>
      <c r="D56" s="47" t="s">
        <v>485</v>
      </c>
      <c r="E56" s="47">
        <v>135</v>
      </c>
      <c r="F56" s="151"/>
      <c r="G56" s="151"/>
      <c r="H56" s="17"/>
      <c r="I56" s="77"/>
      <c r="J56" s="1"/>
      <c r="K56" s="1"/>
      <c r="L56" s="1"/>
      <c r="M56" s="1"/>
      <c r="N56" s="1"/>
      <c r="O56" s="1"/>
      <c r="P56" s="1"/>
      <c r="Q56" s="1"/>
      <c r="R56" s="1"/>
      <c r="S56" s="1"/>
    </row>
    <row r="57" spans="1:19" ht="25.5" customHeight="1">
      <c r="A57" s="24">
        <v>44</v>
      </c>
      <c r="B57" s="18" t="s">
        <v>309</v>
      </c>
      <c r="C57" s="53"/>
      <c r="D57" s="47" t="s">
        <v>485</v>
      </c>
      <c r="E57" s="47">
        <v>535</v>
      </c>
      <c r="F57" s="151"/>
      <c r="G57" s="151"/>
      <c r="H57" s="17"/>
      <c r="I57" s="77"/>
      <c r="J57" s="1"/>
      <c r="K57" s="1"/>
      <c r="L57" s="1"/>
      <c r="M57" s="1"/>
      <c r="N57" s="1"/>
      <c r="O57" s="1"/>
      <c r="P57" s="1"/>
      <c r="Q57" s="1"/>
      <c r="R57" s="1"/>
      <c r="S57" s="1"/>
    </row>
    <row r="58" spans="1:19" ht="63.75" customHeight="1">
      <c r="A58" s="24">
        <v>45</v>
      </c>
      <c r="B58" s="16" t="s">
        <v>310</v>
      </c>
      <c r="C58" s="48"/>
      <c r="D58" s="76" t="s">
        <v>485</v>
      </c>
      <c r="E58" s="76">
        <v>185</v>
      </c>
      <c r="F58" s="150"/>
      <c r="G58" s="151"/>
      <c r="H58" s="17"/>
      <c r="I58" s="77"/>
      <c r="J58" s="1"/>
      <c r="K58" s="1"/>
      <c r="L58" s="1"/>
      <c r="M58" s="1"/>
      <c r="N58" s="1"/>
      <c r="O58" s="1"/>
      <c r="P58" s="1"/>
      <c r="Q58" s="1"/>
      <c r="R58" s="1"/>
      <c r="S58" s="1"/>
    </row>
    <row r="59" spans="1:19" ht="38.25" customHeight="1">
      <c r="A59" s="24">
        <v>46</v>
      </c>
      <c r="B59" s="85" t="s">
        <v>311</v>
      </c>
      <c r="C59" s="48"/>
      <c r="D59" s="76" t="s">
        <v>485</v>
      </c>
      <c r="E59" s="76">
        <v>4640</v>
      </c>
      <c r="F59" s="150"/>
      <c r="G59" s="151"/>
      <c r="H59" s="17"/>
      <c r="I59" s="77"/>
      <c r="J59" s="1"/>
      <c r="K59" s="1"/>
      <c r="L59" s="1"/>
      <c r="M59" s="1"/>
      <c r="N59" s="1"/>
      <c r="O59" s="1"/>
      <c r="P59" s="1"/>
      <c r="Q59" s="1"/>
      <c r="R59" s="1"/>
      <c r="S59" s="1"/>
    </row>
    <row r="60" spans="1:19" ht="63.75" customHeight="1">
      <c r="A60" s="24">
        <v>47</v>
      </c>
      <c r="B60" s="85" t="s">
        <v>312</v>
      </c>
      <c r="C60" s="53"/>
      <c r="D60" s="17" t="s">
        <v>489</v>
      </c>
      <c r="E60" s="47">
        <v>25</v>
      </c>
      <c r="F60" s="151"/>
      <c r="G60" s="151"/>
      <c r="H60" s="17"/>
      <c r="I60" s="77"/>
      <c r="J60" s="1"/>
      <c r="K60" s="1"/>
      <c r="L60" s="1"/>
      <c r="M60" s="1"/>
      <c r="N60" s="1"/>
      <c r="O60" s="1"/>
      <c r="P60" s="1"/>
      <c r="Q60" s="1"/>
      <c r="R60" s="1"/>
      <c r="S60" s="1"/>
    </row>
    <row r="61" spans="1:19" ht="38.25" customHeight="1">
      <c r="A61" s="24">
        <v>48</v>
      </c>
      <c r="B61" s="113" t="s">
        <v>313</v>
      </c>
      <c r="C61" s="53"/>
      <c r="D61" s="17" t="s">
        <v>485</v>
      </c>
      <c r="E61" s="47">
        <v>170</v>
      </c>
      <c r="F61" s="151"/>
      <c r="G61" s="151"/>
      <c r="H61" s="17"/>
      <c r="I61" s="77"/>
      <c r="J61" s="1"/>
      <c r="K61" s="1"/>
      <c r="L61" s="1"/>
      <c r="M61" s="1"/>
      <c r="N61" s="1"/>
      <c r="O61" s="1"/>
      <c r="P61" s="1"/>
      <c r="Q61" s="1"/>
      <c r="R61" s="1"/>
      <c r="S61" s="1"/>
    </row>
    <row r="62" spans="1:19" ht="12.75" customHeight="1">
      <c r="A62" s="24">
        <v>49</v>
      </c>
      <c r="B62" s="18" t="s">
        <v>314</v>
      </c>
      <c r="C62" s="53"/>
      <c r="D62" s="47" t="s">
        <v>489</v>
      </c>
      <c r="E62" s="47">
        <v>1730</v>
      </c>
      <c r="F62" s="151"/>
      <c r="G62" s="151"/>
      <c r="H62" s="17"/>
      <c r="I62" s="77"/>
      <c r="J62" s="1"/>
      <c r="K62" s="1"/>
      <c r="L62" s="1"/>
      <c r="M62" s="1"/>
      <c r="N62" s="1"/>
      <c r="O62" s="1"/>
      <c r="P62" s="1"/>
      <c r="Q62" s="1"/>
      <c r="R62" s="1"/>
      <c r="S62" s="1"/>
    </row>
    <row r="63" spans="1:19" ht="12.75" customHeight="1">
      <c r="A63" s="24">
        <v>50</v>
      </c>
      <c r="B63" s="18" t="s">
        <v>315</v>
      </c>
      <c r="C63" s="53"/>
      <c r="D63" s="17" t="s">
        <v>485</v>
      </c>
      <c r="E63" s="47">
        <v>600</v>
      </c>
      <c r="F63" s="150"/>
      <c r="G63" s="151"/>
      <c r="H63" s="17"/>
      <c r="I63" s="77"/>
      <c r="J63" s="1"/>
      <c r="K63" s="1"/>
      <c r="L63" s="1"/>
      <c r="M63" s="1"/>
      <c r="N63" s="1"/>
      <c r="O63" s="1"/>
      <c r="P63" s="1"/>
      <c r="Q63" s="1"/>
      <c r="R63" s="1"/>
      <c r="S63" s="1"/>
    </row>
    <row r="64" spans="1:19" ht="63.75" customHeight="1">
      <c r="A64" s="24">
        <v>51</v>
      </c>
      <c r="B64" s="16" t="s">
        <v>316</v>
      </c>
      <c r="C64" s="53"/>
      <c r="D64" s="47" t="s">
        <v>489</v>
      </c>
      <c r="E64" s="47">
        <v>320</v>
      </c>
      <c r="F64" s="151"/>
      <c r="G64" s="151"/>
      <c r="H64" s="17"/>
      <c r="I64" s="77"/>
      <c r="J64" s="1"/>
      <c r="K64" s="1"/>
      <c r="L64" s="1"/>
      <c r="M64" s="1"/>
      <c r="N64" s="1"/>
      <c r="O64" s="1"/>
      <c r="P64" s="1"/>
      <c r="Q64" s="1"/>
      <c r="R64" s="1"/>
      <c r="S64" s="1"/>
    </row>
    <row r="65" spans="1:19" ht="102" customHeight="1">
      <c r="A65" s="24">
        <v>52</v>
      </c>
      <c r="B65" s="147" t="s">
        <v>361</v>
      </c>
      <c r="C65" s="18"/>
      <c r="D65" s="17" t="s">
        <v>485</v>
      </c>
      <c r="E65" s="17">
        <v>120</v>
      </c>
      <c r="F65" s="150"/>
      <c r="G65" s="151"/>
      <c r="H65" s="43"/>
      <c r="I65" s="77"/>
      <c r="J65" s="51"/>
      <c r="K65" s="52"/>
      <c r="L65" s="52"/>
      <c r="M65" s="52"/>
      <c r="N65" s="52"/>
      <c r="O65" s="52"/>
      <c r="P65" s="52"/>
      <c r="Q65" s="52"/>
      <c r="R65" s="52"/>
      <c r="S65" s="52"/>
    </row>
    <row r="66" spans="1:19" ht="15" customHeight="1">
      <c r="A66" s="224" t="s">
        <v>79</v>
      </c>
      <c r="B66" s="224"/>
      <c r="C66" s="224"/>
      <c r="D66" s="224"/>
      <c r="E66" s="224"/>
      <c r="F66" s="224"/>
      <c r="G66" s="45">
        <f>SUM(G10:G65)</f>
        <v>0</v>
      </c>
      <c r="H66" s="86"/>
      <c r="I66" s="142">
        <f>SUM(I10:I65)</f>
        <v>0</v>
      </c>
      <c r="J66" s="1"/>
      <c r="K66" s="1"/>
      <c r="L66" s="1"/>
      <c r="M66" s="1"/>
      <c r="N66" s="1"/>
      <c r="O66" s="1"/>
      <c r="P66" s="1"/>
      <c r="Q66" s="1"/>
      <c r="R66" s="1"/>
      <c r="S66" s="1"/>
    </row>
    <row r="67" spans="2:19" ht="12.75" customHeight="1">
      <c r="B67" s="1"/>
      <c r="C67" s="1"/>
      <c r="D67" s="1"/>
      <c r="E67" s="1"/>
      <c r="F67" s="1"/>
      <c r="G67" s="1"/>
      <c r="H67" s="1"/>
      <c r="I67" s="1"/>
      <c r="J67" s="1"/>
      <c r="K67" s="1"/>
      <c r="L67" s="1"/>
      <c r="M67" s="1"/>
      <c r="N67" s="1"/>
      <c r="O67" s="1"/>
      <c r="P67" s="1"/>
      <c r="Q67" s="1"/>
      <c r="R67" s="1"/>
      <c r="S67" s="1"/>
    </row>
    <row r="68" spans="2:19" ht="12.75" customHeight="1">
      <c r="B68" s="1"/>
      <c r="C68" s="1"/>
      <c r="D68" s="1"/>
      <c r="E68" s="1"/>
      <c r="F68" s="1"/>
      <c r="G68" s="1"/>
      <c r="H68" s="1"/>
      <c r="I68" s="1"/>
      <c r="J68" s="1"/>
      <c r="K68" s="1"/>
      <c r="L68" s="1"/>
      <c r="M68" s="1"/>
      <c r="N68" s="1"/>
      <c r="O68" s="1"/>
      <c r="P68" s="1"/>
      <c r="Q68" s="1"/>
      <c r="R68" s="1"/>
      <c r="S68" s="1"/>
    </row>
    <row r="69" spans="2:19" ht="12.75" customHeight="1">
      <c r="B69" s="1"/>
      <c r="C69" s="1"/>
      <c r="D69" s="1"/>
      <c r="E69" s="1"/>
      <c r="F69" s="222" t="s">
        <v>271</v>
      </c>
      <c r="G69" s="222"/>
      <c r="H69" s="222"/>
      <c r="I69" s="222"/>
      <c r="J69" s="1"/>
      <c r="K69" s="1"/>
      <c r="L69" s="1"/>
      <c r="M69" s="1"/>
      <c r="N69" s="1"/>
      <c r="O69" s="1"/>
      <c r="P69" s="1"/>
      <c r="Q69" s="1"/>
      <c r="R69" s="1"/>
      <c r="S69" s="1"/>
    </row>
    <row r="70" spans="2:19" ht="12.75" customHeight="1">
      <c r="B70" s="1"/>
      <c r="C70" s="1"/>
      <c r="D70" s="1"/>
      <c r="E70" s="1"/>
      <c r="F70" s="1" t="s">
        <v>81</v>
      </c>
      <c r="G70" s="1"/>
      <c r="H70" s="1"/>
      <c r="I70" s="1"/>
      <c r="J70" s="1"/>
      <c r="K70" s="1"/>
      <c r="L70" s="1"/>
      <c r="M70" s="1"/>
      <c r="N70" s="1"/>
      <c r="O70" s="1"/>
      <c r="P70" s="1"/>
      <c r="Q70" s="1"/>
      <c r="R70" s="1"/>
      <c r="S70" s="1"/>
    </row>
    <row r="71" ht="12.75" customHeight="1"/>
    <row r="72" ht="12.75" customHeight="1"/>
    <row r="73" ht="12.75" customHeight="1"/>
    <row r="74" ht="12.75" customHeight="1"/>
    <row r="75" ht="12.75" customHeight="1"/>
    <row r="76" ht="12.75" customHeight="1"/>
    <row r="77" ht="12.75" customHeight="1"/>
    <row r="78" ht="12.75" customHeight="1"/>
    <row r="79" ht="12.75" customHeight="1"/>
  </sheetData>
  <sheetProtection selectLockedCells="1" selectUnlockedCells="1"/>
  <mergeCells count="4">
    <mergeCell ref="A5:I5"/>
    <mergeCell ref="A7:I7"/>
    <mergeCell ref="A66:F66"/>
    <mergeCell ref="F69:I69"/>
  </mergeCells>
  <printOptions horizontalCentered="1"/>
  <pageMargins left="0.31527777777777777" right="0.31527777777777777" top="0.65" bottom="0.3541666666666667" header="0.5118055555555555" footer="0.39"/>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S68"/>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9" width="12.140625" style="0" customWidth="1"/>
    <col min="20" max="16384" width="17.28125" style="0" customWidth="1"/>
  </cols>
  <sheetData>
    <row r="1" spans="1:19" ht="12.75" customHeight="1">
      <c r="A1" s="1"/>
      <c r="B1" s="111" t="s">
        <v>167</v>
      </c>
      <c r="C1" s="2"/>
      <c r="D1" s="2"/>
      <c r="E1" s="1"/>
      <c r="F1" s="1"/>
      <c r="G1" s="1" t="s">
        <v>468</v>
      </c>
      <c r="H1" s="1"/>
      <c r="I1" s="1"/>
      <c r="J1" s="1"/>
      <c r="K1" s="1"/>
      <c r="L1" s="1"/>
      <c r="M1" s="1"/>
      <c r="N1" s="1"/>
      <c r="O1" s="1"/>
      <c r="P1" s="1"/>
      <c r="Q1" s="1"/>
      <c r="R1" s="1"/>
      <c r="S1" s="1"/>
    </row>
    <row r="2" spans="1:19" ht="12.75" customHeight="1">
      <c r="A2" s="1"/>
      <c r="B2" s="2" t="s">
        <v>469</v>
      </c>
      <c r="C2" s="2"/>
      <c r="D2" s="2"/>
      <c r="E2" s="1"/>
      <c r="F2" s="1"/>
      <c r="G2" s="1"/>
      <c r="H2" s="1"/>
      <c r="I2" s="1"/>
      <c r="J2" s="1"/>
      <c r="K2" s="1"/>
      <c r="L2" s="1"/>
      <c r="M2" s="1"/>
      <c r="N2" s="1"/>
      <c r="O2" s="1"/>
      <c r="P2" s="1"/>
      <c r="Q2" s="1"/>
      <c r="R2" s="1"/>
      <c r="S2" s="1"/>
    </row>
    <row r="3" spans="1:19" ht="12.75" customHeight="1">
      <c r="A3" s="1"/>
      <c r="B3" s="2" t="s">
        <v>470</v>
      </c>
      <c r="C3" s="2"/>
      <c r="D3" s="2"/>
      <c r="E3" s="1"/>
      <c r="F3" s="1"/>
      <c r="G3" s="1"/>
      <c r="H3" s="1"/>
      <c r="I3" s="1"/>
      <c r="J3" s="1"/>
      <c r="K3" s="1"/>
      <c r="L3" s="1"/>
      <c r="M3" s="1"/>
      <c r="N3" s="1"/>
      <c r="O3" s="1"/>
      <c r="P3" s="1"/>
      <c r="Q3" s="1"/>
      <c r="R3" s="1"/>
      <c r="S3" s="1"/>
    </row>
    <row r="4" spans="1:19" ht="12.75" customHeight="1">
      <c r="A4" s="1"/>
      <c r="B4" s="2" t="s">
        <v>471</v>
      </c>
      <c r="C4" s="2"/>
      <c r="D4" s="2"/>
      <c r="E4" s="1"/>
      <c r="F4" s="1"/>
      <c r="G4" s="1"/>
      <c r="H4" s="1"/>
      <c r="I4" s="1"/>
      <c r="J4" s="1"/>
      <c r="K4" s="1"/>
      <c r="L4" s="1"/>
      <c r="M4" s="1"/>
      <c r="N4" s="1"/>
      <c r="O4" s="1"/>
      <c r="P4" s="1"/>
      <c r="Q4" s="1"/>
      <c r="R4" s="1"/>
      <c r="S4" s="1"/>
    </row>
    <row r="5" spans="1:19" ht="12.75" customHeight="1">
      <c r="A5" s="220" t="s">
        <v>472</v>
      </c>
      <c r="B5" s="220"/>
      <c r="C5" s="220"/>
      <c r="D5" s="220"/>
      <c r="E5" s="220"/>
      <c r="F5" s="220"/>
      <c r="G5" s="220"/>
      <c r="H5" s="220"/>
      <c r="I5" s="220"/>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20" t="s">
        <v>181</v>
      </c>
      <c r="B7" s="220"/>
      <c r="C7" s="220"/>
      <c r="D7" s="220"/>
      <c r="E7" s="220"/>
      <c r="F7" s="220"/>
      <c r="G7" s="220"/>
      <c r="H7" s="220"/>
      <c r="I7" s="220"/>
      <c r="J7" s="1"/>
      <c r="K7" s="1"/>
      <c r="L7" s="1"/>
      <c r="M7" s="1"/>
      <c r="N7" s="1"/>
      <c r="O7" s="1"/>
      <c r="P7" s="1"/>
      <c r="Q7" s="1"/>
      <c r="R7" s="1"/>
      <c r="S7" s="1"/>
    </row>
    <row r="8" spans="1:19" ht="78.75" customHeight="1">
      <c r="A8" s="6" t="s">
        <v>474</v>
      </c>
      <c r="B8" s="6" t="s">
        <v>475</v>
      </c>
      <c r="C8" s="6" t="s">
        <v>476</v>
      </c>
      <c r="D8" s="6" t="s">
        <v>278</v>
      </c>
      <c r="E8" s="6" t="s">
        <v>478</v>
      </c>
      <c r="F8" s="7" t="s">
        <v>479</v>
      </c>
      <c r="G8" s="7" t="s">
        <v>480</v>
      </c>
      <c r="H8" s="7" t="s">
        <v>481</v>
      </c>
      <c r="I8" s="7" t="s">
        <v>482</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38.25" customHeight="1">
      <c r="A10" s="24">
        <v>1</v>
      </c>
      <c r="B10" s="18" t="s">
        <v>317</v>
      </c>
      <c r="C10" s="87"/>
      <c r="D10" s="24" t="s">
        <v>85</v>
      </c>
      <c r="E10" s="24" t="s">
        <v>85</v>
      </c>
      <c r="F10" s="20" t="s">
        <v>85</v>
      </c>
      <c r="G10" s="20" t="s">
        <v>85</v>
      </c>
      <c r="H10" s="66" t="s">
        <v>85</v>
      </c>
      <c r="I10" s="20" t="s">
        <v>85</v>
      </c>
      <c r="J10" s="1"/>
      <c r="K10" s="1"/>
      <c r="L10" s="1"/>
      <c r="M10" s="1"/>
      <c r="N10" s="1"/>
      <c r="O10" s="1"/>
      <c r="P10" s="1"/>
      <c r="Q10" s="1"/>
      <c r="R10" s="1"/>
      <c r="S10" s="1"/>
    </row>
    <row r="11" spans="1:19" ht="12.75" customHeight="1">
      <c r="A11" s="24" t="s">
        <v>506</v>
      </c>
      <c r="B11" s="55">
        <v>6</v>
      </c>
      <c r="C11" s="87"/>
      <c r="D11" s="24" t="s">
        <v>485</v>
      </c>
      <c r="E11" s="24">
        <v>80</v>
      </c>
      <c r="F11" s="141"/>
      <c r="G11" s="130"/>
      <c r="H11" s="20"/>
      <c r="I11" s="130"/>
      <c r="J11" s="1"/>
      <c r="K11" s="1"/>
      <c r="L11" s="1"/>
      <c r="M11" s="1"/>
      <c r="N11" s="1"/>
      <c r="O11" s="1"/>
      <c r="P11" s="1"/>
      <c r="Q11" s="1"/>
      <c r="R11" s="1"/>
      <c r="S11" s="1"/>
    </row>
    <row r="12" spans="1:19" ht="12.75" customHeight="1">
      <c r="A12" s="24" t="s">
        <v>508</v>
      </c>
      <c r="B12" s="55">
        <v>7</v>
      </c>
      <c r="C12" s="87"/>
      <c r="D12" s="24" t="s">
        <v>485</v>
      </c>
      <c r="E12" s="24">
        <v>10</v>
      </c>
      <c r="F12" s="141"/>
      <c r="G12" s="130"/>
      <c r="H12" s="20"/>
      <c r="I12" s="130"/>
      <c r="J12" s="1"/>
      <c r="K12" s="1"/>
      <c r="L12" s="1"/>
      <c r="M12" s="1"/>
      <c r="N12" s="1"/>
      <c r="O12" s="1"/>
      <c r="P12" s="1"/>
      <c r="Q12" s="1"/>
      <c r="R12" s="1"/>
      <c r="S12" s="1"/>
    </row>
    <row r="13" spans="1:19" ht="12.75" customHeight="1">
      <c r="A13" s="24" t="s">
        <v>510</v>
      </c>
      <c r="B13" s="55">
        <v>8</v>
      </c>
      <c r="C13" s="87"/>
      <c r="D13" s="24" t="s">
        <v>485</v>
      </c>
      <c r="E13" s="24">
        <v>10</v>
      </c>
      <c r="F13" s="141"/>
      <c r="G13" s="130"/>
      <c r="H13" s="20"/>
      <c r="I13" s="130"/>
      <c r="J13" s="1"/>
      <c r="K13" s="1"/>
      <c r="L13" s="1"/>
      <c r="M13" s="1"/>
      <c r="N13" s="1"/>
      <c r="O13" s="1"/>
      <c r="P13" s="1"/>
      <c r="Q13" s="1"/>
      <c r="R13" s="1"/>
      <c r="S13" s="1"/>
    </row>
    <row r="14" spans="1:19" ht="12.75" customHeight="1">
      <c r="A14" s="24" t="s">
        <v>512</v>
      </c>
      <c r="B14" s="55">
        <v>10</v>
      </c>
      <c r="C14" s="87"/>
      <c r="D14" s="24" t="s">
        <v>485</v>
      </c>
      <c r="E14" s="24">
        <v>50</v>
      </c>
      <c r="F14" s="141"/>
      <c r="G14" s="130"/>
      <c r="H14" s="20"/>
      <c r="I14" s="130"/>
      <c r="J14" s="1"/>
      <c r="K14" s="1"/>
      <c r="L14" s="1"/>
      <c r="M14" s="1"/>
      <c r="N14" s="1"/>
      <c r="O14" s="1"/>
      <c r="P14" s="1"/>
      <c r="Q14" s="1"/>
      <c r="R14" s="1"/>
      <c r="S14" s="1"/>
    </row>
    <row r="15" spans="1:19" ht="12.75" customHeight="1">
      <c r="A15" s="24" t="s">
        <v>514</v>
      </c>
      <c r="B15" s="55">
        <v>12</v>
      </c>
      <c r="C15" s="87"/>
      <c r="D15" s="24" t="s">
        <v>485</v>
      </c>
      <c r="E15" s="24">
        <v>130</v>
      </c>
      <c r="F15" s="141"/>
      <c r="G15" s="130"/>
      <c r="H15" s="20"/>
      <c r="I15" s="130"/>
      <c r="J15" s="1"/>
      <c r="K15" s="1"/>
      <c r="L15" s="1"/>
      <c r="M15" s="1"/>
      <c r="N15" s="1"/>
      <c r="O15" s="1"/>
      <c r="P15" s="1"/>
      <c r="Q15" s="1"/>
      <c r="R15" s="1"/>
      <c r="S15" s="1"/>
    </row>
    <row r="16" spans="1:19" ht="12.75" customHeight="1">
      <c r="A16" s="24" t="s">
        <v>516</v>
      </c>
      <c r="B16" s="55">
        <v>14</v>
      </c>
      <c r="C16" s="87"/>
      <c r="D16" s="24" t="s">
        <v>485</v>
      </c>
      <c r="E16" s="24">
        <v>30</v>
      </c>
      <c r="F16" s="141"/>
      <c r="G16" s="130"/>
      <c r="H16" s="20"/>
      <c r="I16" s="130"/>
      <c r="J16" s="1"/>
      <c r="K16" s="1"/>
      <c r="L16" s="1"/>
      <c r="M16" s="1"/>
      <c r="N16" s="1"/>
      <c r="O16" s="1"/>
      <c r="P16" s="1"/>
      <c r="Q16" s="1"/>
      <c r="R16" s="1"/>
      <c r="S16" s="1"/>
    </row>
    <row r="17" spans="1:19" ht="12.75" customHeight="1">
      <c r="A17" s="24" t="s">
        <v>518</v>
      </c>
      <c r="B17" s="55">
        <v>16</v>
      </c>
      <c r="C17" s="87"/>
      <c r="D17" s="24" t="s">
        <v>485</v>
      </c>
      <c r="E17" s="24">
        <v>110</v>
      </c>
      <c r="F17" s="141"/>
      <c r="G17" s="130"/>
      <c r="H17" s="20"/>
      <c r="I17" s="130"/>
      <c r="J17" s="1"/>
      <c r="K17" s="1"/>
      <c r="L17" s="1"/>
      <c r="M17" s="1"/>
      <c r="N17" s="1"/>
      <c r="O17" s="1"/>
      <c r="P17" s="1"/>
      <c r="Q17" s="1"/>
      <c r="R17" s="1"/>
      <c r="S17" s="1"/>
    </row>
    <row r="18" spans="1:19" ht="12.75" customHeight="1">
      <c r="A18" s="24" t="s">
        <v>520</v>
      </c>
      <c r="B18" s="55">
        <v>18</v>
      </c>
      <c r="C18" s="87"/>
      <c r="D18" s="24" t="s">
        <v>485</v>
      </c>
      <c r="E18" s="24">
        <v>120</v>
      </c>
      <c r="F18" s="141"/>
      <c r="G18" s="130"/>
      <c r="H18" s="20"/>
      <c r="I18" s="130"/>
      <c r="J18" s="1"/>
      <c r="K18" s="1"/>
      <c r="L18" s="1"/>
      <c r="M18" s="1"/>
      <c r="N18" s="1"/>
      <c r="O18" s="1"/>
      <c r="P18" s="1"/>
      <c r="Q18" s="1"/>
      <c r="R18" s="1"/>
      <c r="S18" s="1"/>
    </row>
    <row r="19" spans="1:19" ht="12.75" customHeight="1">
      <c r="A19" s="24" t="s">
        <v>57</v>
      </c>
      <c r="B19" s="55">
        <v>20</v>
      </c>
      <c r="C19" s="87"/>
      <c r="D19" s="24" t="s">
        <v>485</v>
      </c>
      <c r="E19" s="24">
        <v>160</v>
      </c>
      <c r="F19" s="141"/>
      <c r="G19" s="130"/>
      <c r="H19" s="20"/>
      <c r="I19" s="130"/>
      <c r="J19" s="1"/>
      <c r="K19" s="1"/>
      <c r="L19" s="1"/>
      <c r="M19" s="1"/>
      <c r="N19" s="1"/>
      <c r="O19" s="1"/>
      <c r="P19" s="1"/>
      <c r="Q19" s="1"/>
      <c r="R19" s="1"/>
      <c r="S19" s="1"/>
    </row>
    <row r="20" spans="1:19" ht="12.75" customHeight="1">
      <c r="A20" s="24" t="s">
        <v>59</v>
      </c>
      <c r="B20" s="55">
        <v>22</v>
      </c>
      <c r="C20" s="87"/>
      <c r="D20" s="24" t="s">
        <v>485</v>
      </c>
      <c r="E20" s="24">
        <v>40</v>
      </c>
      <c r="F20" s="141"/>
      <c r="G20" s="130"/>
      <c r="H20" s="20"/>
      <c r="I20" s="130"/>
      <c r="J20" s="1"/>
      <c r="K20" s="1"/>
      <c r="L20" s="1"/>
      <c r="M20" s="1"/>
      <c r="N20" s="1"/>
      <c r="O20" s="1"/>
      <c r="P20" s="1"/>
      <c r="Q20" s="1"/>
      <c r="R20" s="1"/>
      <c r="S20" s="1"/>
    </row>
    <row r="21" spans="1:19" ht="38.25" customHeight="1">
      <c r="A21" s="24">
        <v>2</v>
      </c>
      <c r="B21" s="10" t="s">
        <v>318</v>
      </c>
      <c r="C21" s="87"/>
      <c r="D21" s="20" t="s">
        <v>485</v>
      </c>
      <c r="E21" s="20">
        <v>2070</v>
      </c>
      <c r="F21" s="130"/>
      <c r="G21" s="130"/>
      <c r="H21" s="20"/>
      <c r="I21" s="130"/>
      <c r="J21" s="1"/>
      <c r="K21" s="1"/>
      <c r="L21" s="1"/>
      <c r="M21" s="1"/>
      <c r="N21" s="1"/>
      <c r="O21" s="1"/>
      <c r="P21" s="1"/>
      <c r="Q21" s="1"/>
      <c r="R21" s="1"/>
      <c r="S21" s="1"/>
    </row>
    <row r="22" spans="1:19" ht="12.75" customHeight="1">
      <c r="A22" s="24">
        <v>3</v>
      </c>
      <c r="B22" s="18" t="s">
        <v>319</v>
      </c>
      <c r="C22" s="48"/>
      <c r="D22" s="24" t="s">
        <v>485</v>
      </c>
      <c r="E22" s="24">
        <v>40</v>
      </c>
      <c r="F22" s="130"/>
      <c r="G22" s="130"/>
      <c r="H22" s="20"/>
      <c r="I22" s="130"/>
      <c r="J22" s="1"/>
      <c r="K22" s="1"/>
      <c r="L22" s="1"/>
      <c r="M22" s="1"/>
      <c r="N22" s="1"/>
      <c r="O22" s="1"/>
      <c r="P22" s="1"/>
      <c r="Q22" s="1"/>
      <c r="R22" s="1"/>
      <c r="S22" s="1"/>
    </row>
    <row r="23" spans="1:19" ht="25.5" customHeight="1">
      <c r="A23" s="24">
        <v>4</v>
      </c>
      <c r="B23" s="18" t="s">
        <v>320</v>
      </c>
      <c r="C23" s="48"/>
      <c r="D23" s="24" t="s">
        <v>485</v>
      </c>
      <c r="E23" s="24">
        <v>40</v>
      </c>
      <c r="F23" s="130"/>
      <c r="G23" s="130"/>
      <c r="H23" s="20"/>
      <c r="I23" s="130"/>
      <c r="J23" s="1"/>
      <c r="K23" s="1"/>
      <c r="L23" s="1"/>
      <c r="M23" s="1"/>
      <c r="N23" s="1"/>
      <c r="O23" s="1"/>
      <c r="P23" s="1"/>
      <c r="Q23" s="1"/>
      <c r="R23" s="1"/>
      <c r="S23" s="1"/>
    </row>
    <row r="24" spans="1:19" ht="25.5" customHeight="1">
      <c r="A24" s="24">
        <v>5</v>
      </c>
      <c r="B24" s="68" t="s">
        <v>321</v>
      </c>
      <c r="C24" s="48"/>
      <c r="D24" s="20" t="s">
        <v>85</v>
      </c>
      <c r="E24" s="20" t="s">
        <v>85</v>
      </c>
      <c r="F24" s="130" t="s">
        <v>85</v>
      </c>
      <c r="G24" s="156" t="s">
        <v>85</v>
      </c>
      <c r="H24" s="20" t="s">
        <v>85</v>
      </c>
      <c r="I24" s="156" t="s">
        <v>85</v>
      </c>
      <c r="J24" s="1"/>
      <c r="K24" s="1"/>
      <c r="L24" s="1"/>
      <c r="M24" s="1"/>
      <c r="N24" s="1"/>
      <c r="O24" s="1"/>
      <c r="P24" s="1"/>
      <c r="Q24" s="1"/>
      <c r="R24" s="1"/>
      <c r="S24" s="1"/>
    </row>
    <row r="25" spans="1:19" ht="12.75" customHeight="1">
      <c r="A25" s="24" t="s">
        <v>506</v>
      </c>
      <c r="B25" s="55" t="s">
        <v>322</v>
      </c>
      <c r="C25" s="48"/>
      <c r="D25" s="24" t="s">
        <v>485</v>
      </c>
      <c r="E25" s="24">
        <v>290</v>
      </c>
      <c r="F25" s="138"/>
      <c r="G25" s="130"/>
      <c r="H25" s="20"/>
      <c r="I25" s="130"/>
      <c r="J25" s="1"/>
      <c r="K25" s="1"/>
      <c r="L25" s="1"/>
      <c r="M25" s="1"/>
      <c r="N25" s="1"/>
      <c r="O25" s="1"/>
      <c r="P25" s="1"/>
      <c r="Q25" s="1"/>
      <c r="R25" s="1"/>
      <c r="S25" s="1"/>
    </row>
    <row r="26" spans="1:19" ht="12.75" customHeight="1">
      <c r="A26" s="24" t="s">
        <v>508</v>
      </c>
      <c r="B26" s="55" t="s">
        <v>323</v>
      </c>
      <c r="C26" s="48"/>
      <c r="D26" s="24" t="s">
        <v>485</v>
      </c>
      <c r="E26" s="24">
        <v>7100</v>
      </c>
      <c r="F26" s="138"/>
      <c r="G26" s="130"/>
      <c r="H26" s="20"/>
      <c r="I26" s="130"/>
      <c r="J26" s="1"/>
      <c r="K26" s="1"/>
      <c r="L26" s="1"/>
      <c r="M26" s="1"/>
      <c r="N26" s="1"/>
      <c r="O26" s="1"/>
      <c r="P26" s="1"/>
      <c r="Q26" s="1"/>
      <c r="R26" s="1"/>
      <c r="S26" s="1"/>
    </row>
    <row r="27" spans="1:19" ht="12.75" customHeight="1">
      <c r="A27" s="24" t="s">
        <v>510</v>
      </c>
      <c r="B27" s="55" t="s">
        <v>324</v>
      </c>
      <c r="C27" s="48"/>
      <c r="D27" s="24" t="s">
        <v>485</v>
      </c>
      <c r="E27" s="24">
        <v>90</v>
      </c>
      <c r="F27" s="138"/>
      <c r="G27" s="130"/>
      <c r="H27" s="20"/>
      <c r="I27" s="130"/>
      <c r="J27" s="1"/>
      <c r="K27" s="1"/>
      <c r="L27" s="1"/>
      <c r="M27" s="1"/>
      <c r="N27" s="1"/>
      <c r="O27" s="1"/>
      <c r="P27" s="1"/>
      <c r="Q27" s="1"/>
      <c r="R27" s="1"/>
      <c r="S27" s="1"/>
    </row>
    <row r="28" spans="1:19" ht="25.5" customHeight="1">
      <c r="A28" s="88">
        <v>6</v>
      </c>
      <c r="B28" s="114" t="s">
        <v>173</v>
      </c>
      <c r="C28" s="89"/>
      <c r="D28" s="20" t="s">
        <v>485</v>
      </c>
      <c r="E28" s="24">
        <v>1130</v>
      </c>
      <c r="F28" s="130"/>
      <c r="G28" s="130"/>
      <c r="H28" s="20"/>
      <c r="I28" s="130"/>
      <c r="J28" s="1"/>
      <c r="K28" s="1"/>
      <c r="L28" s="1"/>
      <c r="M28" s="1"/>
      <c r="N28" s="1"/>
      <c r="O28" s="1"/>
      <c r="P28" s="1"/>
      <c r="Q28" s="1"/>
      <c r="R28" s="1"/>
      <c r="S28" s="1"/>
    </row>
    <row r="29" spans="1:19" ht="12.75" customHeight="1">
      <c r="A29" s="24">
        <v>7</v>
      </c>
      <c r="B29" s="18" t="s">
        <v>325</v>
      </c>
      <c r="C29" s="48"/>
      <c r="D29" s="24" t="s">
        <v>485</v>
      </c>
      <c r="E29" s="24">
        <v>280</v>
      </c>
      <c r="F29" s="138"/>
      <c r="G29" s="130"/>
      <c r="H29" s="20"/>
      <c r="I29" s="130"/>
      <c r="J29" s="1"/>
      <c r="K29" s="1"/>
      <c r="L29" s="1"/>
      <c r="M29" s="1"/>
      <c r="N29" s="1"/>
      <c r="O29" s="1"/>
      <c r="P29" s="1"/>
      <c r="Q29" s="1"/>
      <c r="R29" s="1"/>
      <c r="S29" s="1"/>
    </row>
    <row r="30" spans="1:19" ht="12.75" customHeight="1">
      <c r="A30" s="24">
        <v>8</v>
      </c>
      <c r="B30" s="41" t="s">
        <v>13</v>
      </c>
      <c r="C30" s="19"/>
      <c r="D30" s="24" t="s">
        <v>485</v>
      </c>
      <c r="E30" s="19">
        <v>510</v>
      </c>
      <c r="F30" s="130"/>
      <c r="G30" s="130"/>
      <c r="H30" s="20"/>
      <c r="I30" s="130"/>
      <c r="J30" s="1"/>
      <c r="K30" s="1"/>
      <c r="L30" s="1"/>
      <c r="M30" s="1"/>
      <c r="N30" s="1"/>
      <c r="O30" s="1"/>
      <c r="P30" s="1"/>
      <c r="Q30" s="1"/>
      <c r="R30" s="1"/>
      <c r="S30" s="1"/>
    </row>
    <row r="31" spans="1:19" ht="12.75" customHeight="1">
      <c r="A31" s="24">
        <v>9</v>
      </c>
      <c r="B31" s="41" t="s">
        <v>14</v>
      </c>
      <c r="C31" s="19"/>
      <c r="D31" s="24" t="s">
        <v>485</v>
      </c>
      <c r="E31" s="19">
        <v>210</v>
      </c>
      <c r="F31" s="130"/>
      <c r="G31" s="130"/>
      <c r="H31" s="20"/>
      <c r="I31" s="130"/>
      <c r="J31" s="1"/>
      <c r="K31" s="1"/>
      <c r="L31" s="1"/>
      <c r="M31" s="1"/>
      <c r="N31" s="1"/>
      <c r="O31" s="1"/>
      <c r="P31" s="1"/>
      <c r="Q31" s="1"/>
      <c r="R31" s="1"/>
      <c r="S31" s="1"/>
    </row>
    <row r="32" spans="1:19" ht="38.25" customHeight="1">
      <c r="A32" s="88">
        <v>10</v>
      </c>
      <c r="B32" s="18" t="s">
        <v>15</v>
      </c>
      <c r="C32" s="87"/>
      <c r="D32" s="19" t="s">
        <v>485</v>
      </c>
      <c r="E32" s="90">
        <v>1</v>
      </c>
      <c r="F32" s="154"/>
      <c r="G32" s="130"/>
      <c r="H32" s="19"/>
      <c r="I32" s="130"/>
      <c r="J32" s="1"/>
      <c r="K32" s="1"/>
      <c r="L32" s="1"/>
      <c r="M32" s="1"/>
      <c r="N32" s="1"/>
      <c r="O32" s="1"/>
      <c r="P32" s="1"/>
      <c r="Q32" s="1"/>
      <c r="R32" s="1"/>
      <c r="S32" s="1"/>
    </row>
    <row r="33" spans="1:19" ht="12.75" customHeight="1">
      <c r="A33" s="24">
        <v>11</v>
      </c>
      <c r="B33" s="10" t="s">
        <v>16</v>
      </c>
      <c r="C33" s="48"/>
      <c r="D33" s="24" t="s">
        <v>485</v>
      </c>
      <c r="E33" s="24">
        <v>250</v>
      </c>
      <c r="F33" s="138"/>
      <c r="G33" s="130"/>
      <c r="H33" s="20"/>
      <c r="I33" s="130"/>
      <c r="J33" s="1"/>
      <c r="K33" s="1"/>
      <c r="L33" s="1"/>
      <c r="M33" s="1"/>
      <c r="N33" s="1"/>
      <c r="O33" s="1"/>
      <c r="P33" s="1"/>
      <c r="Q33" s="1"/>
      <c r="R33" s="1"/>
      <c r="S33" s="1"/>
    </row>
    <row r="34" spans="1:19" ht="12.75" customHeight="1">
      <c r="A34" s="24">
        <v>12</v>
      </c>
      <c r="B34" s="10" t="s">
        <v>17</v>
      </c>
      <c r="C34" s="48"/>
      <c r="D34" s="24" t="s">
        <v>485</v>
      </c>
      <c r="E34" s="24">
        <v>280</v>
      </c>
      <c r="F34" s="138"/>
      <c r="G34" s="130"/>
      <c r="H34" s="20"/>
      <c r="I34" s="130"/>
      <c r="J34" s="1"/>
      <c r="K34" s="1"/>
      <c r="L34" s="1"/>
      <c r="M34" s="1"/>
      <c r="N34" s="1"/>
      <c r="O34" s="1"/>
      <c r="P34" s="1"/>
      <c r="Q34" s="1"/>
      <c r="R34" s="1"/>
      <c r="S34" s="1"/>
    </row>
    <row r="35" spans="1:19" ht="38.25" customHeight="1">
      <c r="A35" s="24">
        <v>13</v>
      </c>
      <c r="B35" s="112" t="s">
        <v>175</v>
      </c>
      <c r="C35" s="48"/>
      <c r="D35" s="20" t="s">
        <v>485</v>
      </c>
      <c r="E35" s="24">
        <v>1090</v>
      </c>
      <c r="F35" s="130"/>
      <c r="G35" s="130"/>
      <c r="H35" s="24"/>
      <c r="I35" s="130"/>
      <c r="J35" s="1"/>
      <c r="K35" s="1"/>
      <c r="L35" s="1"/>
      <c r="M35" s="1"/>
      <c r="N35" s="1"/>
      <c r="O35" s="1"/>
      <c r="P35" s="1"/>
      <c r="Q35" s="1"/>
      <c r="R35" s="1"/>
      <c r="S35" s="1"/>
    </row>
    <row r="36" spans="1:19" ht="38.25" customHeight="1">
      <c r="A36" s="88">
        <v>14</v>
      </c>
      <c r="B36" s="112" t="s">
        <v>174</v>
      </c>
      <c r="C36" s="48"/>
      <c r="D36" s="20" t="s">
        <v>485</v>
      </c>
      <c r="E36" s="24">
        <v>50</v>
      </c>
      <c r="F36" s="130"/>
      <c r="G36" s="130"/>
      <c r="H36" s="20"/>
      <c r="I36" s="130"/>
      <c r="J36" s="1"/>
      <c r="K36" s="1"/>
      <c r="L36" s="1"/>
      <c r="M36" s="1"/>
      <c r="N36" s="1"/>
      <c r="O36" s="1"/>
      <c r="P36" s="1"/>
      <c r="Q36" s="1"/>
      <c r="R36" s="1"/>
      <c r="S36" s="1"/>
    </row>
    <row r="37" spans="1:19" ht="63.75" customHeight="1">
      <c r="A37" s="24">
        <v>15</v>
      </c>
      <c r="B37" s="18" t="s">
        <v>18</v>
      </c>
      <c r="C37" s="87"/>
      <c r="D37" s="19" t="s">
        <v>485</v>
      </c>
      <c r="E37" s="90">
        <v>5</v>
      </c>
      <c r="F37" s="154"/>
      <c r="G37" s="130"/>
      <c r="H37" s="19"/>
      <c r="I37" s="130"/>
      <c r="J37" s="1"/>
      <c r="K37" s="1"/>
      <c r="L37" s="1"/>
      <c r="M37" s="1"/>
      <c r="N37" s="1"/>
      <c r="O37" s="1"/>
      <c r="P37" s="1"/>
      <c r="Q37" s="1"/>
      <c r="R37" s="1"/>
      <c r="S37" s="1"/>
    </row>
    <row r="38" spans="1:19" ht="39.75" customHeight="1">
      <c r="A38" s="24">
        <v>16</v>
      </c>
      <c r="B38" s="18" t="s">
        <v>399</v>
      </c>
      <c r="C38" s="48"/>
      <c r="D38" s="20" t="s">
        <v>485</v>
      </c>
      <c r="E38" s="24">
        <v>150</v>
      </c>
      <c r="F38" s="130"/>
      <c r="G38" s="130"/>
      <c r="H38" s="24"/>
      <c r="I38" s="130"/>
      <c r="J38" s="1"/>
      <c r="K38" s="1"/>
      <c r="L38" s="1"/>
      <c r="M38" s="1"/>
      <c r="N38" s="1"/>
      <c r="O38" s="1"/>
      <c r="P38" s="1"/>
      <c r="Q38" s="1"/>
      <c r="R38" s="1"/>
      <c r="S38" s="1"/>
    </row>
    <row r="39" spans="1:19" ht="25.5" customHeight="1">
      <c r="A39" s="24">
        <v>17</v>
      </c>
      <c r="B39" s="83" t="s">
        <v>400</v>
      </c>
      <c r="C39" s="89"/>
      <c r="D39" s="49" t="s">
        <v>485</v>
      </c>
      <c r="E39" s="88">
        <v>300</v>
      </c>
      <c r="F39" s="141"/>
      <c r="G39" s="130"/>
      <c r="H39" s="24"/>
      <c r="I39" s="130"/>
      <c r="J39" s="1"/>
      <c r="K39" s="1"/>
      <c r="L39" s="1"/>
      <c r="M39" s="1"/>
      <c r="N39" s="1"/>
      <c r="O39" s="1"/>
      <c r="P39" s="1"/>
      <c r="Q39" s="1"/>
      <c r="R39" s="1"/>
      <c r="S39" s="1"/>
    </row>
    <row r="40" spans="1:19" ht="12.75" customHeight="1">
      <c r="A40" s="88">
        <v>18</v>
      </c>
      <c r="B40" s="83" t="s">
        <v>401</v>
      </c>
      <c r="C40" s="89"/>
      <c r="D40" s="49" t="s">
        <v>485</v>
      </c>
      <c r="E40" s="88">
        <v>320</v>
      </c>
      <c r="F40" s="141"/>
      <c r="G40" s="130"/>
      <c r="H40" s="24"/>
      <c r="I40" s="130"/>
      <c r="J40" s="1"/>
      <c r="K40" s="1"/>
      <c r="L40" s="1"/>
      <c r="M40" s="1"/>
      <c r="N40" s="1"/>
      <c r="O40" s="1"/>
      <c r="P40" s="1"/>
      <c r="Q40" s="1"/>
      <c r="R40" s="1"/>
      <c r="S40" s="1"/>
    </row>
    <row r="41" spans="1:19" ht="27.75" customHeight="1">
      <c r="A41" s="24">
        <v>19</v>
      </c>
      <c r="B41" s="191" t="s">
        <v>192</v>
      </c>
      <c r="C41" s="89"/>
      <c r="D41" s="153" t="s">
        <v>485</v>
      </c>
      <c r="E41" s="88">
        <v>100</v>
      </c>
      <c r="F41" s="141"/>
      <c r="G41" s="130"/>
      <c r="H41" s="24"/>
      <c r="I41" s="130"/>
      <c r="J41" s="1"/>
      <c r="K41" s="1"/>
      <c r="L41" s="1"/>
      <c r="M41" s="1"/>
      <c r="N41" s="1"/>
      <c r="O41" s="1"/>
      <c r="P41" s="1"/>
      <c r="Q41" s="1"/>
      <c r="R41" s="1"/>
      <c r="S41" s="1"/>
    </row>
    <row r="42" spans="1:19" ht="51" customHeight="1">
      <c r="A42" s="88">
        <v>20</v>
      </c>
      <c r="B42" s="18" t="s">
        <v>402</v>
      </c>
      <c r="C42" s="48"/>
      <c r="D42" s="20" t="s">
        <v>485</v>
      </c>
      <c r="E42" s="24">
        <v>4</v>
      </c>
      <c r="F42" s="130"/>
      <c r="G42" s="130"/>
      <c r="H42" s="24"/>
      <c r="I42" s="130"/>
      <c r="J42" s="1"/>
      <c r="K42" s="1"/>
      <c r="L42" s="1"/>
      <c r="M42" s="1"/>
      <c r="N42" s="1"/>
      <c r="O42" s="1"/>
      <c r="P42" s="1"/>
      <c r="Q42" s="1"/>
      <c r="R42" s="1"/>
      <c r="S42" s="1"/>
    </row>
    <row r="43" spans="1:19" ht="25.5" customHeight="1">
      <c r="A43" s="24">
        <v>21</v>
      </c>
      <c r="B43" s="18" t="s">
        <v>403</v>
      </c>
      <c r="C43" s="48"/>
      <c r="D43" s="20" t="s">
        <v>485</v>
      </c>
      <c r="E43" s="24">
        <v>40</v>
      </c>
      <c r="F43" s="130"/>
      <c r="G43" s="130"/>
      <c r="H43" s="20"/>
      <c r="I43" s="130"/>
      <c r="J43" s="1"/>
      <c r="K43" s="1"/>
      <c r="L43" s="1"/>
      <c r="M43" s="1"/>
      <c r="N43" s="1"/>
      <c r="O43" s="1"/>
      <c r="P43" s="1"/>
      <c r="Q43" s="1"/>
      <c r="R43" s="1"/>
      <c r="S43" s="1"/>
    </row>
    <row r="44" spans="1:19" ht="25.5" customHeight="1">
      <c r="A44" s="24">
        <v>22</v>
      </c>
      <c r="B44" s="18" t="s">
        <v>404</v>
      </c>
      <c r="C44" s="48"/>
      <c r="D44" s="20" t="s">
        <v>485</v>
      </c>
      <c r="E44" s="24">
        <v>150</v>
      </c>
      <c r="F44" s="130"/>
      <c r="G44" s="130"/>
      <c r="H44" s="20"/>
      <c r="I44" s="130"/>
      <c r="J44" s="1"/>
      <c r="K44" s="1"/>
      <c r="L44" s="1"/>
      <c r="M44" s="1"/>
      <c r="N44" s="1"/>
      <c r="O44" s="1"/>
      <c r="P44" s="1"/>
      <c r="Q44" s="1"/>
      <c r="R44" s="1"/>
      <c r="S44" s="1"/>
    </row>
    <row r="45" spans="1:19" ht="12.75" customHeight="1">
      <c r="A45" s="24">
        <v>23</v>
      </c>
      <c r="B45" s="79" t="s">
        <v>405</v>
      </c>
      <c r="C45" s="48"/>
      <c r="D45" s="20" t="s">
        <v>485</v>
      </c>
      <c r="E45" s="24">
        <v>70</v>
      </c>
      <c r="F45" s="141"/>
      <c r="G45" s="130"/>
      <c r="H45" s="20"/>
      <c r="I45" s="130"/>
      <c r="J45" s="1"/>
      <c r="K45" s="1"/>
      <c r="L45" s="1"/>
      <c r="M45" s="1"/>
      <c r="N45" s="1"/>
      <c r="O45" s="1"/>
      <c r="P45" s="1"/>
      <c r="Q45" s="1"/>
      <c r="R45" s="1"/>
      <c r="S45" s="1"/>
    </row>
    <row r="46" spans="1:19" ht="70.5" customHeight="1">
      <c r="A46" s="88">
        <v>24</v>
      </c>
      <c r="B46" s="91" t="s">
        <v>406</v>
      </c>
      <c r="C46" s="18"/>
      <c r="D46" s="20" t="s">
        <v>485</v>
      </c>
      <c r="E46" s="24">
        <v>1050</v>
      </c>
      <c r="F46" s="130"/>
      <c r="G46" s="130"/>
      <c r="H46" s="24"/>
      <c r="I46" s="130"/>
      <c r="J46" s="1"/>
      <c r="K46" s="1"/>
      <c r="L46" s="1"/>
      <c r="M46" s="1"/>
      <c r="N46" s="1"/>
      <c r="O46" s="1"/>
      <c r="P46" s="1"/>
      <c r="Q46" s="1"/>
      <c r="R46" s="1"/>
      <c r="S46" s="1"/>
    </row>
    <row r="47" spans="1:19" ht="51" customHeight="1">
      <c r="A47" s="24">
        <v>25</v>
      </c>
      <c r="B47" s="91" t="s">
        <v>407</v>
      </c>
      <c r="C47" s="48"/>
      <c r="D47" s="24" t="s">
        <v>485</v>
      </c>
      <c r="E47" s="24">
        <v>10</v>
      </c>
      <c r="F47" s="155"/>
      <c r="G47" s="130"/>
      <c r="H47" s="24"/>
      <c r="I47" s="130"/>
      <c r="J47" s="1"/>
      <c r="K47" s="1"/>
      <c r="L47" s="1"/>
      <c r="M47" s="1"/>
      <c r="N47" s="1"/>
      <c r="O47" s="1"/>
      <c r="P47" s="1"/>
      <c r="Q47" s="1"/>
      <c r="R47" s="1"/>
      <c r="S47" s="1"/>
    </row>
    <row r="48" spans="1:19" ht="51" customHeight="1">
      <c r="A48" s="88">
        <v>26</v>
      </c>
      <c r="B48" s="41" t="s">
        <v>408</v>
      </c>
      <c r="C48" s="20"/>
      <c r="D48" s="19" t="s">
        <v>485</v>
      </c>
      <c r="E48" s="19">
        <v>17</v>
      </c>
      <c r="F48" s="130"/>
      <c r="G48" s="130"/>
      <c r="H48" s="24"/>
      <c r="I48" s="130"/>
      <c r="J48" s="1"/>
      <c r="K48" s="1"/>
      <c r="L48" s="1"/>
      <c r="M48" s="1"/>
      <c r="N48" s="1"/>
      <c r="O48" s="1"/>
      <c r="P48" s="1"/>
      <c r="Q48" s="1"/>
      <c r="R48" s="1"/>
      <c r="S48" s="1"/>
    </row>
    <row r="49" spans="1:19" ht="12.75" customHeight="1">
      <c r="A49" s="24">
        <v>27</v>
      </c>
      <c r="B49" s="79" t="s">
        <v>409</v>
      </c>
      <c r="C49" s="48"/>
      <c r="D49" s="20" t="s">
        <v>85</v>
      </c>
      <c r="E49" s="24" t="s">
        <v>85</v>
      </c>
      <c r="F49" s="130" t="s">
        <v>85</v>
      </c>
      <c r="G49" s="156" t="s">
        <v>85</v>
      </c>
      <c r="H49" s="24" t="s">
        <v>85</v>
      </c>
      <c r="I49" s="156" t="s">
        <v>85</v>
      </c>
      <c r="J49" s="1"/>
      <c r="K49" s="1"/>
      <c r="L49" s="1"/>
      <c r="M49" s="1"/>
      <c r="N49" s="1"/>
      <c r="O49" s="1"/>
      <c r="P49" s="1"/>
      <c r="Q49" s="1"/>
      <c r="R49" s="1"/>
      <c r="S49" s="1"/>
    </row>
    <row r="50" spans="1:19" ht="12.75" customHeight="1">
      <c r="A50" s="24" t="s">
        <v>506</v>
      </c>
      <c r="B50" s="79" t="s">
        <v>410</v>
      </c>
      <c r="C50" s="48"/>
      <c r="D50" s="20" t="s">
        <v>485</v>
      </c>
      <c r="E50" s="24">
        <v>10</v>
      </c>
      <c r="F50" s="130"/>
      <c r="G50" s="130"/>
      <c r="H50" s="24"/>
      <c r="I50" s="130"/>
      <c r="J50" s="1"/>
      <c r="K50" s="1"/>
      <c r="L50" s="1"/>
      <c r="M50" s="1"/>
      <c r="N50" s="1"/>
      <c r="O50" s="1"/>
      <c r="P50" s="1"/>
      <c r="Q50" s="1"/>
      <c r="R50" s="1"/>
      <c r="S50" s="1"/>
    </row>
    <row r="51" spans="1:19" ht="14.25" customHeight="1">
      <c r="A51" s="24" t="s">
        <v>508</v>
      </c>
      <c r="B51" s="79" t="s">
        <v>411</v>
      </c>
      <c r="C51" s="48"/>
      <c r="D51" s="20" t="s">
        <v>485</v>
      </c>
      <c r="E51" s="24">
        <v>10</v>
      </c>
      <c r="F51" s="130"/>
      <c r="G51" s="130"/>
      <c r="H51" s="24"/>
      <c r="I51" s="130"/>
      <c r="J51" s="1"/>
      <c r="K51" s="1"/>
      <c r="L51" s="1"/>
      <c r="M51" s="1"/>
      <c r="N51" s="1"/>
      <c r="O51" s="1"/>
      <c r="P51" s="1"/>
      <c r="Q51" s="1"/>
      <c r="R51" s="1"/>
      <c r="S51" s="1"/>
    </row>
    <row r="52" spans="1:19" ht="12.75" customHeight="1">
      <c r="A52" s="24">
        <v>28</v>
      </c>
      <c r="B52" s="79" t="s">
        <v>412</v>
      </c>
      <c r="C52" s="48"/>
      <c r="D52" s="20" t="s">
        <v>85</v>
      </c>
      <c r="E52" s="24" t="s">
        <v>85</v>
      </c>
      <c r="F52" s="130" t="s">
        <v>85</v>
      </c>
      <c r="G52" s="156" t="s">
        <v>85</v>
      </c>
      <c r="H52" s="66" t="s">
        <v>85</v>
      </c>
      <c r="I52" s="156" t="s">
        <v>85</v>
      </c>
      <c r="J52" s="1"/>
      <c r="K52" s="1"/>
      <c r="L52" s="1"/>
      <c r="M52" s="1"/>
      <c r="N52" s="1"/>
      <c r="O52" s="1"/>
      <c r="P52" s="1"/>
      <c r="Q52" s="1"/>
      <c r="R52" s="1"/>
      <c r="S52" s="1"/>
    </row>
    <row r="53" spans="1:19" ht="12.75" customHeight="1">
      <c r="A53" s="24" t="s">
        <v>506</v>
      </c>
      <c r="B53" s="80">
        <v>12</v>
      </c>
      <c r="C53" s="48"/>
      <c r="D53" s="20" t="s">
        <v>485</v>
      </c>
      <c r="E53" s="24">
        <v>5</v>
      </c>
      <c r="F53" s="130"/>
      <c r="G53" s="130"/>
      <c r="H53" s="24"/>
      <c r="I53" s="130"/>
      <c r="J53" s="1"/>
      <c r="K53" s="1"/>
      <c r="L53" s="1"/>
      <c r="M53" s="1"/>
      <c r="N53" s="1"/>
      <c r="O53" s="1"/>
      <c r="P53" s="1"/>
      <c r="Q53" s="1"/>
      <c r="R53" s="1"/>
      <c r="S53" s="1"/>
    </row>
    <row r="54" spans="1:19" ht="12.75" customHeight="1">
      <c r="A54" s="24" t="s">
        <v>508</v>
      </c>
      <c r="B54" s="80">
        <v>14</v>
      </c>
      <c r="C54" s="48"/>
      <c r="D54" s="20" t="s">
        <v>485</v>
      </c>
      <c r="E54" s="24">
        <v>25</v>
      </c>
      <c r="F54" s="130"/>
      <c r="G54" s="130"/>
      <c r="H54" s="24"/>
      <c r="I54" s="130"/>
      <c r="J54" s="1"/>
      <c r="K54" s="1"/>
      <c r="L54" s="1"/>
      <c r="M54" s="1"/>
      <c r="N54" s="1"/>
      <c r="O54" s="1"/>
      <c r="P54" s="1"/>
      <c r="Q54" s="1"/>
      <c r="R54" s="1"/>
      <c r="S54" s="1"/>
    </row>
    <row r="55" spans="1:19" ht="12.75" customHeight="1">
      <c r="A55" s="24" t="s">
        <v>510</v>
      </c>
      <c r="B55" s="80">
        <v>16</v>
      </c>
      <c r="C55" s="48"/>
      <c r="D55" s="20" t="s">
        <v>485</v>
      </c>
      <c r="E55" s="24">
        <v>40</v>
      </c>
      <c r="F55" s="130"/>
      <c r="G55" s="130"/>
      <c r="H55" s="24"/>
      <c r="I55" s="130"/>
      <c r="J55" s="1"/>
      <c r="K55" s="1"/>
      <c r="L55" s="1"/>
      <c r="M55" s="1"/>
      <c r="N55" s="1"/>
      <c r="O55" s="1"/>
      <c r="P55" s="1"/>
      <c r="Q55" s="1"/>
      <c r="R55" s="1"/>
      <c r="S55" s="1"/>
    </row>
    <row r="56" spans="1:19" ht="12.75" customHeight="1">
      <c r="A56" s="24" t="s">
        <v>512</v>
      </c>
      <c r="B56" s="80">
        <v>18</v>
      </c>
      <c r="C56" s="48"/>
      <c r="D56" s="20" t="s">
        <v>485</v>
      </c>
      <c r="E56" s="24">
        <v>170</v>
      </c>
      <c r="F56" s="130"/>
      <c r="G56" s="130"/>
      <c r="H56" s="24"/>
      <c r="I56" s="130"/>
      <c r="J56" s="1"/>
      <c r="K56" s="1"/>
      <c r="L56" s="1"/>
      <c r="M56" s="1"/>
      <c r="N56" s="1"/>
      <c r="O56" s="1"/>
      <c r="P56" s="1"/>
      <c r="Q56" s="1"/>
      <c r="R56" s="1"/>
      <c r="S56" s="1"/>
    </row>
    <row r="57" spans="1:19" ht="12.75" customHeight="1">
      <c r="A57" s="24" t="s">
        <v>514</v>
      </c>
      <c r="B57" s="80">
        <v>20</v>
      </c>
      <c r="C57" s="48"/>
      <c r="D57" s="20" t="s">
        <v>485</v>
      </c>
      <c r="E57" s="24">
        <v>90</v>
      </c>
      <c r="F57" s="130"/>
      <c r="G57" s="130"/>
      <c r="H57" s="24"/>
      <c r="I57" s="130"/>
      <c r="J57" s="1"/>
      <c r="K57" s="1"/>
      <c r="L57" s="1"/>
      <c r="M57" s="1"/>
      <c r="N57" s="1"/>
      <c r="O57" s="1"/>
      <c r="P57" s="1"/>
      <c r="Q57" s="1"/>
      <c r="R57" s="1"/>
      <c r="S57" s="1"/>
    </row>
    <row r="58" spans="1:19" ht="12.75" customHeight="1">
      <c r="A58" s="24" t="s">
        <v>516</v>
      </c>
      <c r="B58" s="80">
        <v>22</v>
      </c>
      <c r="C58" s="48"/>
      <c r="D58" s="20" t="s">
        <v>485</v>
      </c>
      <c r="E58" s="24">
        <v>50</v>
      </c>
      <c r="F58" s="130"/>
      <c r="G58" s="130"/>
      <c r="H58" s="24"/>
      <c r="I58" s="130"/>
      <c r="J58" s="1"/>
      <c r="K58" s="1"/>
      <c r="L58" s="1"/>
      <c r="M58" s="1"/>
      <c r="N58" s="1"/>
      <c r="O58" s="1"/>
      <c r="P58" s="1"/>
      <c r="Q58" s="1"/>
      <c r="R58" s="1"/>
      <c r="S58" s="1"/>
    </row>
    <row r="59" spans="1:19" ht="12.75" customHeight="1">
      <c r="A59" s="19" t="s">
        <v>518</v>
      </c>
      <c r="B59" s="80">
        <v>24</v>
      </c>
      <c r="C59" s="20"/>
      <c r="D59" s="20" t="s">
        <v>489</v>
      </c>
      <c r="E59" s="24">
        <v>20</v>
      </c>
      <c r="F59" s="130"/>
      <c r="G59" s="130"/>
      <c r="H59" s="24"/>
      <c r="I59" s="130"/>
      <c r="J59" s="1"/>
      <c r="K59" s="1"/>
      <c r="L59" s="1"/>
      <c r="M59" s="1"/>
      <c r="N59" s="1"/>
      <c r="O59" s="1"/>
      <c r="P59" s="1"/>
      <c r="Q59" s="1"/>
      <c r="R59" s="1"/>
      <c r="S59" s="1"/>
    </row>
    <row r="60" spans="1:19" ht="12.75" customHeight="1">
      <c r="A60" s="19" t="s">
        <v>520</v>
      </c>
      <c r="B60" s="80">
        <v>26</v>
      </c>
      <c r="C60" s="20"/>
      <c r="D60" s="20" t="s">
        <v>485</v>
      </c>
      <c r="E60" s="24">
        <v>30</v>
      </c>
      <c r="F60" s="130"/>
      <c r="G60" s="130"/>
      <c r="H60" s="24"/>
      <c r="I60" s="130"/>
      <c r="J60" s="1"/>
      <c r="K60" s="1"/>
      <c r="L60" s="1"/>
      <c r="M60" s="1"/>
      <c r="N60" s="1"/>
      <c r="O60" s="1"/>
      <c r="P60" s="1"/>
      <c r="Q60" s="1"/>
      <c r="R60" s="1"/>
      <c r="S60" s="1"/>
    </row>
    <row r="61" spans="1:19" ht="12.75" customHeight="1">
      <c r="A61" s="19" t="s">
        <v>57</v>
      </c>
      <c r="B61" s="80">
        <v>28</v>
      </c>
      <c r="C61" s="20"/>
      <c r="D61" s="20" t="s">
        <v>485</v>
      </c>
      <c r="E61" s="24">
        <v>5</v>
      </c>
      <c r="F61" s="130"/>
      <c r="G61" s="130"/>
      <c r="H61" s="24"/>
      <c r="I61" s="130"/>
      <c r="J61" s="1"/>
      <c r="K61" s="1"/>
      <c r="L61" s="1"/>
      <c r="M61" s="1"/>
      <c r="N61" s="1"/>
      <c r="O61" s="1"/>
      <c r="P61" s="1"/>
      <c r="Q61" s="1"/>
      <c r="R61" s="1"/>
      <c r="S61" s="1"/>
    </row>
    <row r="62" spans="1:19" ht="15" customHeight="1">
      <c r="A62" s="224" t="s">
        <v>79</v>
      </c>
      <c r="B62" s="224"/>
      <c r="C62" s="224"/>
      <c r="D62" s="224"/>
      <c r="E62" s="224"/>
      <c r="F62" s="224"/>
      <c r="G62" s="45">
        <f>SUM(G11:G61)</f>
        <v>0</v>
      </c>
      <c r="H62" s="86"/>
      <c r="I62" s="142">
        <f>SUM(I11:I61)</f>
        <v>0</v>
      </c>
      <c r="J62" s="1"/>
      <c r="K62" s="1"/>
      <c r="L62" s="1"/>
      <c r="M62" s="1"/>
      <c r="N62" s="1"/>
      <c r="O62" s="1"/>
      <c r="P62" s="1"/>
      <c r="Q62" s="1"/>
      <c r="R62" s="1"/>
      <c r="S62" s="1"/>
    </row>
    <row r="63" spans="1:19" ht="12.75" customHeight="1">
      <c r="A63" s="1"/>
      <c r="B63" s="1"/>
      <c r="C63" s="1"/>
      <c r="D63" s="1"/>
      <c r="E63" s="1"/>
      <c r="F63" s="1"/>
      <c r="G63" s="1"/>
      <c r="H63" s="1"/>
      <c r="I63" s="1"/>
      <c r="J63" s="1"/>
      <c r="K63" s="1"/>
      <c r="L63" s="1"/>
      <c r="M63" s="1"/>
      <c r="N63" s="1"/>
      <c r="O63" s="1"/>
      <c r="P63" s="1"/>
      <c r="Q63" s="1"/>
      <c r="R63" s="1"/>
      <c r="S63" s="1"/>
    </row>
    <row r="64" spans="1:19" ht="12.75" customHeight="1">
      <c r="A64" s="1"/>
      <c r="B64" s="1"/>
      <c r="C64" s="1"/>
      <c r="D64" s="1"/>
      <c r="E64" s="1"/>
      <c r="F64" s="1"/>
      <c r="G64" s="1"/>
      <c r="H64" s="1"/>
      <c r="I64" s="1"/>
      <c r="J64" s="1"/>
      <c r="K64" s="1"/>
      <c r="L64" s="1"/>
      <c r="M64" s="1"/>
      <c r="N64" s="1"/>
      <c r="O64" s="1"/>
      <c r="P64" s="1"/>
      <c r="Q64" s="1"/>
      <c r="R64" s="1"/>
      <c r="S64" s="1"/>
    </row>
    <row r="65" spans="1:19" ht="12.75" customHeight="1">
      <c r="A65" s="1"/>
      <c r="B65" s="1"/>
      <c r="C65" s="1"/>
      <c r="D65" s="1"/>
      <c r="E65" s="1"/>
      <c r="F65" s="1"/>
      <c r="G65" s="1"/>
      <c r="H65" s="1"/>
      <c r="I65" s="1"/>
      <c r="J65" s="1"/>
      <c r="K65" s="1"/>
      <c r="L65" s="1"/>
      <c r="M65" s="1"/>
      <c r="N65" s="1"/>
      <c r="O65" s="1"/>
      <c r="P65" s="1"/>
      <c r="Q65" s="1"/>
      <c r="R65" s="1"/>
      <c r="S65" s="1"/>
    </row>
    <row r="66" spans="1:19" ht="12.75" customHeight="1">
      <c r="A66" s="1"/>
      <c r="B66" s="1"/>
      <c r="C66" s="1"/>
      <c r="D66" s="1"/>
      <c r="E66" s="1"/>
      <c r="F66" s="1"/>
      <c r="G66" s="1"/>
      <c r="H66" s="1"/>
      <c r="I66" s="1"/>
      <c r="J66" s="1"/>
      <c r="K66" s="1"/>
      <c r="L66" s="1"/>
      <c r="M66" s="1"/>
      <c r="N66" s="1"/>
      <c r="O66" s="1"/>
      <c r="P66" s="1"/>
      <c r="Q66" s="1"/>
      <c r="R66" s="1"/>
      <c r="S66" s="1"/>
    </row>
    <row r="67" spans="1:19" ht="12.75" customHeight="1">
      <c r="A67" s="1"/>
      <c r="B67" s="1"/>
      <c r="C67" s="1"/>
      <c r="D67" s="1"/>
      <c r="E67" s="1"/>
      <c r="F67" s="222" t="s">
        <v>413</v>
      </c>
      <c r="G67" s="222"/>
      <c r="H67" s="222"/>
      <c r="I67" s="222"/>
      <c r="J67" s="1"/>
      <c r="K67" s="1"/>
      <c r="L67" s="1"/>
      <c r="M67" s="1"/>
      <c r="N67" s="1"/>
      <c r="O67" s="1"/>
      <c r="P67" s="1"/>
      <c r="Q67" s="1"/>
      <c r="R67" s="1"/>
      <c r="S67" s="1"/>
    </row>
    <row r="68" spans="1:19" ht="12.75" customHeight="1">
      <c r="A68" s="1"/>
      <c r="B68" s="1"/>
      <c r="C68" s="1"/>
      <c r="D68" s="1"/>
      <c r="E68" s="1"/>
      <c r="F68" s="1" t="s">
        <v>81</v>
      </c>
      <c r="G68" s="1"/>
      <c r="H68" s="1"/>
      <c r="I68" s="1"/>
      <c r="J68" s="1"/>
      <c r="K68" s="1"/>
      <c r="L68" s="1"/>
      <c r="M68" s="1"/>
      <c r="N68" s="1"/>
      <c r="O68" s="1"/>
      <c r="P68" s="1"/>
      <c r="Q68" s="1"/>
      <c r="R68" s="1"/>
      <c r="S68" s="1"/>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selectLockedCells="1" selectUnlockedCells="1"/>
  <mergeCells count="4">
    <mergeCell ref="A5:I5"/>
    <mergeCell ref="A7:I7"/>
    <mergeCell ref="A62:F62"/>
    <mergeCell ref="F67:I67"/>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S32"/>
  <sheetViews>
    <sheetView workbookViewId="0" topLeftCell="A1">
      <selection activeCell="C88" sqref="C88"/>
    </sheetView>
  </sheetViews>
  <sheetFormatPr defaultColWidth="9.1406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 min="20" max="16384" width="17.28125" style="0" customWidth="1"/>
  </cols>
  <sheetData>
    <row r="1" spans="1:19" ht="12.75" customHeight="1">
      <c r="A1" s="1"/>
      <c r="B1" s="111" t="s">
        <v>167</v>
      </c>
      <c r="C1" s="2"/>
      <c r="D1" s="2"/>
      <c r="E1" s="1"/>
      <c r="F1" s="1"/>
      <c r="G1" s="1" t="s">
        <v>468</v>
      </c>
      <c r="H1" s="1"/>
      <c r="I1" s="1"/>
      <c r="J1" s="1"/>
      <c r="K1" s="1"/>
      <c r="L1" s="1"/>
      <c r="M1" s="1"/>
      <c r="N1" s="1"/>
      <c r="O1" s="1"/>
      <c r="P1" s="1"/>
      <c r="Q1" s="1"/>
      <c r="R1" s="1"/>
      <c r="S1" s="1"/>
    </row>
    <row r="2" spans="1:19" ht="12.75" customHeight="1">
      <c r="A2" s="1"/>
      <c r="B2" s="2" t="s">
        <v>469</v>
      </c>
      <c r="C2" s="2"/>
      <c r="D2" s="2"/>
      <c r="E2" s="1"/>
      <c r="F2" s="1"/>
      <c r="G2" s="1"/>
      <c r="H2" s="1"/>
      <c r="I2" s="1"/>
      <c r="J2" s="1"/>
      <c r="K2" s="1"/>
      <c r="L2" s="1"/>
      <c r="M2" s="1"/>
      <c r="N2" s="1"/>
      <c r="O2" s="1"/>
      <c r="P2" s="1"/>
      <c r="Q2" s="1"/>
      <c r="R2" s="1"/>
      <c r="S2" s="1"/>
    </row>
    <row r="3" spans="1:19" ht="12.75" customHeight="1">
      <c r="A3" s="1"/>
      <c r="B3" s="2" t="s">
        <v>470</v>
      </c>
      <c r="C3" s="2"/>
      <c r="D3" s="2"/>
      <c r="E3" s="1"/>
      <c r="F3" s="1"/>
      <c r="G3" s="1"/>
      <c r="H3" s="1"/>
      <c r="I3" s="1"/>
      <c r="J3" s="1"/>
      <c r="K3" s="1"/>
      <c r="L3" s="1"/>
      <c r="M3" s="1"/>
      <c r="N3" s="1"/>
      <c r="O3" s="1"/>
      <c r="P3" s="1"/>
      <c r="Q3" s="1"/>
      <c r="R3" s="1"/>
      <c r="S3" s="1"/>
    </row>
    <row r="4" spans="1:19" ht="12.75" customHeight="1">
      <c r="A4" s="1"/>
      <c r="B4" s="2" t="s">
        <v>471</v>
      </c>
      <c r="C4" s="2"/>
      <c r="D4" s="2"/>
      <c r="E4" s="1"/>
      <c r="F4" s="1"/>
      <c r="G4" s="1"/>
      <c r="H4" s="1"/>
      <c r="I4" s="1"/>
      <c r="J4" s="1"/>
      <c r="K4" s="1"/>
      <c r="L4" s="1"/>
      <c r="M4" s="1"/>
      <c r="N4" s="1"/>
      <c r="O4" s="1"/>
      <c r="P4" s="1"/>
      <c r="Q4" s="1"/>
      <c r="R4" s="1"/>
      <c r="S4" s="1"/>
    </row>
    <row r="5" spans="1:19" ht="12.75" customHeight="1">
      <c r="A5" s="220" t="s">
        <v>472</v>
      </c>
      <c r="B5" s="220"/>
      <c r="C5" s="220"/>
      <c r="D5" s="220"/>
      <c r="E5" s="220"/>
      <c r="F5" s="220"/>
      <c r="G5" s="220"/>
      <c r="H5" s="220"/>
      <c r="I5" s="220"/>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20" t="s">
        <v>182</v>
      </c>
      <c r="B7" s="220"/>
      <c r="C7" s="220"/>
      <c r="D7" s="220"/>
      <c r="E7" s="220"/>
      <c r="F7" s="220"/>
      <c r="G7" s="220"/>
      <c r="H7" s="220"/>
      <c r="I7" s="220"/>
      <c r="J7" s="1"/>
      <c r="K7" s="1"/>
      <c r="L7" s="1"/>
      <c r="M7" s="1"/>
      <c r="N7" s="1"/>
      <c r="O7" s="1"/>
      <c r="P7" s="1"/>
      <c r="Q7" s="1"/>
      <c r="R7" s="1"/>
      <c r="S7" s="1"/>
    </row>
    <row r="8" spans="1:19" ht="78.75" customHeight="1">
      <c r="A8" s="6" t="s">
        <v>474</v>
      </c>
      <c r="B8" s="6" t="s">
        <v>475</v>
      </c>
      <c r="C8" s="6" t="s">
        <v>476</v>
      </c>
      <c r="D8" s="6" t="s">
        <v>278</v>
      </c>
      <c r="E8" s="6" t="s">
        <v>478</v>
      </c>
      <c r="F8" s="7" t="s">
        <v>479</v>
      </c>
      <c r="G8" s="7" t="s">
        <v>480</v>
      </c>
      <c r="H8" s="7" t="s">
        <v>481</v>
      </c>
      <c r="I8" s="7" t="s">
        <v>482</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24">
        <v>1</v>
      </c>
      <c r="B10" s="41" t="s">
        <v>414</v>
      </c>
      <c r="C10" s="24"/>
      <c r="D10" s="9" t="s">
        <v>85</v>
      </c>
      <c r="E10" s="9" t="s">
        <v>85</v>
      </c>
      <c r="F10" s="9" t="s">
        <v>85</v>
      </c>
      <c r="G10" s="9" t="s">
        <v>85</v>
      </c>
      <c r="H10" s="9" t="s">
        <v>85</v>
      </c>
      <c r="I10" s="9" t="s">
        <v>85</v>
      </c>
      <c r="J10" s="1"/>
      <c r="K10" s="1"/>
      <c r="L10" s="1"/>
      <c r="M10" s="1"/>
      <c r="N10" s="1"/>
      <c r="O10" s="1"/>
      <c r="P10" s="1"/>
      <c r="Q10" s="1"/>
      <c r="R10" s="1"/>
      <c r="S10" s="1"/>
    </row>
    <row r="11" spans="1:19" ht="12.75" customHeight="1">
      <c r="A11" s="24" t="s">
        <v>506</v>
      </c>
      <c r="B11" s="60" t="s">
        <v>415</v>
      </c>
      <c r="C11" s="24"/>
      <c r="D11" s="9" t="s">
        <v>485</v>
      </c>
      <c r="E11" s="53">
        <v>10</v>
      </c>
      <c r="F11" s="9"/>
      <c r="G11" s="11"/>
      <c r="H11" s="9"/>
      <c r="I11" s="11"/>
      <c r="J11" s="1"/>
      <c r="K11" s="1"/>
      <c r="L11" s="1"/>
      <c r="M11" s="1"/>
      <c r="N11" s="1"/>
      <c r="O11" s="1"/>
      <c r="P11" s="1"/>
      <c r="Q11" s="1"/>
      <c r="R11" s="1"/>
      <c r="S11" s="1"/>
    </row>
    <row r="12" spans="1:19" ht="12.75" customHeight="1">
      <c r="A12" s="24" t="s">
        <v>508</v>
      </c>
      <c r="B12" s="48" t="s">
        <v>416</v>
      </c>
      <c r="C12" s="19"/>
      <c r="D12" s="9" t="s">
        <v>485</v>
      </c>
      <c r="E12" s="53">
        <v>10</v>
      </c>
      <c r="F12" s="9"/>
      <c r="G12" s="11"/>
      <c r="H12" s="9"/>
      <c r="I12" s="11"/>
      <c r="J12" s="1"/>
      <c r="K12" s="1"/>
      <c r="L12" s="1"/>
      <c r="M12" s="1"/>
      <c r="N12" s="1"/>
      <c r="O12" s="1"/>
      <c r="P12" s="1"/>
      <c r="Q12" s="1"/>
      <c r="R12" s="1"/>
      <c r="S12" s="1"/>
    </row>
    <row r="13" spans="1:19" ht="12.75" customHeight="1">
      <c r="A13" s="24" t="s">
        <v>510</v>
      </c>
      <c r="B13" s="48" t="s">
        <v>417</v>
      </c>
      <c r="C13" s="19"/>
      <c r="D13" s="9" t="s">
        <v>485</v>
      </c>
      <c r="E13" s="53">
        <v>10</v>
      </c>
      <c r="F13" s="9"/>
      <c r="G13" s="11"/>
      <c r="H13" s="9"/>
      <c r="I13" s="11"/>
      <c r="J13" s="1"/>
      <c r="K13" s="1"/>
      <c r="L13" s="1"/>
      <c r="M13" s="1"/>
      <c r="N13" s="1"/>
      <c r="O13" s="1"/>
      <c r="P13" s="1"/>
      <c r="Q13" s="1"/>
      <c r="R13" s="1"/>
      <c r="S13" s="1"/>
    </row>
    <row r="14" spans="1:19" ht="12.75" customHeight="1">
      <c r="A14" s="24" t="s">
        <v>512</v>
      </c>
      <c r="B14" s="48" t="s">
        <v>418</v>
      </c>
      <c r="C14" s="19"/>
      <c r="D14" s="9" t="s">
        <v>485</v>
      </c>
      <c r="E14" s="53">
        <v>10</v>
      </c>
      <c r="F14" s="9"/>
      <c r="G14" s="11"/>
      <c r="H14" s="9"/>
      <c r="I14" s="11"/>
      <c r="J14" s="1"/>
      <c r="K14" s="1"/>
      <c r="L14" s="1"/>
      <c r="M14" s="1"/>
      <c r="N14" s="1"/>
      <c r="O14" s="1"/>
      <c r="P14" s="1"/>
      <c r="Q14" s="1"/>
      <c r="R14" s="1"/>
      <c r="S14" s="1"/>
    </row>
    <row r="15" spans="1:19" ht="12.75" customHeight="1">
      <c r="A15" s="24" t="s">
        <v>514</v>
      </c>
      <c r="B15" s="48" t="s">
        <v>419</v>
      </c>
      <c r="C15" s="19"/>
      <c r="D15" s="9" t="s">
        <v>485</v>
      </c>
      <c r="E15" s="53">
        <v>10</v>
      </c>
      <c r="F15" s="9"/>
      <c r="G15" s="11"/>
      <c r="H15" s="9"/>
      <c r="I15" s="11"/>
      <c r="J15" s="1"/>
      <c r="K15" s="1"/>
      <c r="L15" s="1"/>
      <c r="M15" s="1"/>
      <c r="N15" s="1"/>
      <c r="O15" s="1"/>
      <c r="P15" s="1"/>
      <c r="Q15" s="1"/>
      <c r="R15" s="1"/>
      <c r="S15" s="1"/>
    </row>
    <row r="16" spans="1:19" ht="12.75" customHeight="1">
      <c r="A16" s="24">
        <v>2</v>
      </c>
      <c r="B16" s="195" t="s">
        <v>368</v>
      </c>
      <c r="C16" s="19"/>
      <c r="D16" s="9" t="s">
        <v>485</v>
      </c>
      <c r="E16" s="53">
        <v>50</v>
      </c>
      <c r="F16" s="129"/>
      <c r="G16" s="11"/>
      <c r="H16" s="9"/>
      <c r="I16" s="11"/>
      <c r="J16" s="1"/>
      <c r="K16" s="1"/>
      <c r="L16" s="1"/>
      <c r="M16" s="1"/>
      <c r="N16" s="1"/>
      <c r="O16" s="1"/>
      <c r="P16" s="1"/>
      <c r="Q16" s="1"/>
      <c r="R16" s="1"/>
      <c r="S16" s="1"/>
    </row>
    <row r="17" spans="1:19" ht="25.5" customHeight="1">
      <c r="A17" s="24">
        <v>3</v>
      </c>
      <c r="B17" s="41" t="s">
        <v>420</v>
      </c>
      <c r="C17" s="19"/>
      <c r="D17" s="9" t="s">
        <v>85</v>
      </c>
      <c r="E17" s="9" t="s">
        <v>85</v>
      </c>
      <c r="F17" s="149" t="s">
        <v>85</v>
      </c>
      <c r="G17" s="131" t="s">
        <v>85</v>
      </c>
      <c r="H17" s="9" t="s">
        <v>85</v>
      </c>
      <c r="I17" s="131" t="s">
        <v>85</v>
      </c>
      <c r="J17" s="1"/>
      <c r="K17" s="1"/>
      <c r="L17" s="1"/>
      <c r="M17" s="1"/>
      <c r="N17" s="1"/>
      <c r="O17" s="1"/>
      <c r="P17" s="1"/>
      <c r="Q17" s="1"/>
      <c r="R17" s="1"/>
      <c r="S17" s="1"/>
    </row>
    <row r="18" spans="1:19" ht="12.75" customHeight="1">
      <c r="A18" s="24" t="s">
        <v>506</v>
      </c>
      <c r="B18" s="41" t="s">
        <v>421</v>
      </c>
      <c r="C18" s="19"/>
      <c r="D18" s="19" t="s">
        <v>485</v>
      </c>
      <c r="E18" s="19">
        <v>10</v>
      </c>
      <c r="F18" s="21"/>
      <c r="G18" s="11"/>
      <c r="H18" s="20"/>
      <c r="I18" s="11"/>
      <c r="J18" s="1"/>
      <c r="K18" s="1"/>
      <c r="L18" s="1"/>
      <c r="M18" s="1"/>
      <c r="N18" s="1"/>
      <c r="O18" s="1"/>
      <c r="P18" s="1"/>
      <c r="Q18" s="1"/>
      <c r="R18" s="1"/>
      <c r="S18" s="1"/>
    </row>
    <row r="19" spans="1:19" ht="12.75" customHeight="1">
      <c r="A19" s="24" t="s">
        <v>508</v>
      </c>
      <c r="B19" s="41" t="s">
        <v>422</v>
      </c>
      <c r="C19" s="19"/>
      <c r="D19" s="19" t="s">
        <v>485</v>
      </c>
      <c r="E19" s="19">
        <v>30</v>
      </c>
      <c r="F19" s="21"/>
      <c r="G19" s="11"/>
      <c r="H19" s="20"/>
      <c r="I19" s="11"/>
      <c r="J19" s="1"/>
      <c r="K19" s="1"/>
      <c r="L19" s="1"/>
      <c r="M19" s="1"/>
      <c r="N19" s="1"/>
      <c r="O19" s="1"/>
      <c r="P19" s="1"/>
      <c r="Q19" s="1"/>
      <c r="R19" s="1"/>
      <c r="S19" s="1"/>
    </row>
    <row r="20" spans="1:19" ht="12.75" customHeight="1">
      <c r="A20" s="24" t="s">
        <v>510</v>
      </c>
      <c r="B20" s="41" t="s">
        <v>423</v>
      </c>
      <c r="C20" s="19"/>
      <c r="D20" s="19" t="s">
        <v>485</v>
      </c>
      <c r="E20" s="19">
        <v>10</v>
      </c>
      <c r="F20" s="21"/>
      <c r="G20" s="11"/>
      <c r="H20" s="20"/>
      <c r="I20" s="11"/>
      <c r="J20" s="1"/>
      <c r="K20" s="1"/>
      <c r="L20" s="1"/>
      <c r="M20" s="1"/>
      <c r="N20" s="1"/>
      <c r="O20" s="1"/>
      <c r="P20" s="1"/>
      <c r="Q20" s="1"/>
      <c r="R20" s="1"/>
      <c r="S20" s="1"/>
    </row>
    <row r="21" spans="1:19" ht="12.75" customHeight="1">
      <c r="A21" s="24">
        <v>4</v>
      </c>
      <c r="B21" s="41" t="s">
        <v>197</v>
      </c>
      <c r="C21" s="19"/>
      <c r="D21" s="19" t="s">
        <v>85</v>
      </c>
      <c r="E21" s="19" t="s">
        <v>85</v>
      </c>
      <c r="F21" s="161" t="s">
        <v>85</v>
      </c>
      <c r="G21" s="131" t="s">
        <v>85</v>
      </c>
      <c r="H21" s="128" t="s">
        <v>85</v>
      </c>
      <c r="I21" s="131" t="s">
        <v>85</v>
      </c>
      <c r="J21" s="1"/>
      <c r="K21" s="1"/>
      <c r="L21" s="1"/>
      <c r="M21" s="1"/>
      <c r="N21" s="1"/>
      <c r="O21" s="1"/>
      <c r="P21" s="1"/>
      <c r="Q21" s="1"/>
      <c r="R21" s="1"/>
      <c r="S21" s="1"/>
    </row>
    <row r="22" spans="1:19" ht="12.75" customHeight="1">
      <c r="A22" s="127" t="s">
        <v>506</v>
      </c>
      <c r="B22" s="41" t="s">
        <v>194</v>
      </c>
      <c r="C22" s="19"/>
      <c r="D22" s="19" t="s">
        <v>485</v>
      </c>
      <c r="E22" s="19">
        <v>3</v>
      </c>
      <c r="F22" s="21"/>
      <c r="G22" s="11"/>
      <c r="H22" s="20"/>
      <c r="I22" s="11"/>
      <c r="J22" s="1"/>
      <c r="K22" s="1"/>
      <c r="L22" s="1"/>
      <c r="M22" s="1"/>
      <c r="N22" s="1"/>
      <c r="O22" s="1"/>
      <c r="P22" s="1"/>
      <c r="Q22" s="1"/>
      <c r="R22" s="1"/>
      <c r="S22" s="1"/>
    </row>
    <row r="23" spans="1:19" ht="12.75" customHeight="1">
      <c r="A23" s="127" t="s">
        <v>508</v>
      </c>
      <c r="B23" s="41" t="s">
        <v>193</v>
      </c>
      <c r="C23" s="19"/>
      <c r="D23" s="19" t="s">
        <v>485</v>
      </c>
      <c r="E23" s="19">
        <v>3</v>
      </c>
      <c r="F23" s="21"/>
      <c r="G23" s="11"/>
      <c r="H23" s="20"/>
      <c r="I23" s="11"/>
      <c r="J23" s="1"/>
      <c r="K23" s="1"/>
      <c r="L23" s="1"/>
      <c r="M23" s="1"/>
      <c r="N23" s="1"/>
      <c r="O23" s="1"/>
      <c r="P23" s="1"/>
      <c r="Q23" s="1"/>
      <c r="R23" s="1"/>
      <c r="S23" s="1"/>
    </row>
    <row r="24" spans="1:19" ht="12.75" customHeight="1">
      <c r="A24" s="127" t="s">
        <v>510</v>
      </c>
      <c r="B24" s="41" t="s">
        <v>195</v>
      </c>
      <c r="C24" s="19"/>
      <c r="D24" s="19" t="s">
        <v>485</v>
      </c>
      <c r="E24" s="19">
        <v>2</v>
      </c>
      <c r="F24" s="21"/>
      <c r="G24" s="11"/>
      <c r="H24" s="20"/>
      <c r="I24" s="11"/>
      <c r="J24" s="1"/>
      <c r="K24" s="1"/>
      <c r="L24" s="1"/>
      <c r="M24" s="1"/>
      <c r="N24" s="1"/>
      <c r="O24" s="1"/>
      <c r="P24" s="1"/>
      <c r="Q24" s="1"/>
      <c r="R24" s="1"/>
      <c r="S24" s="1"/>
    </row>
    <row r="25" spans="1:19" ht="12.75" customHeight="1">
      <c r="A25" s="127" t="s">
        <v>512</v>
      </c>
      <c r="B25" s="41" t="s">
        <v>196</v>
      </c>
      <c r="C25" s="19"/>
      <c r="D25" s="19" t="s">
        <v>485</v>
      </c>
      <c r="E25" s="19">
        <v>2</v>
      </c>
      <c r="F25" s="21"/>
      <c r="G25" s="11"/>
      <c r="H25" s="20"/>
      <c r="I25" s="11"/>
      <c r="J25" s="1"/>
      <c r="K25" s="1"/>
      <c r="L25" s="1"/>
      <c r="M25" s="1"/>
      <c r="N25" s="1"/>
      <c r="O25" s="1"/>
      <c r="P25" s="1"/>
      <c r="Q25" s="1"/>
      <c r="R25" s="1"/>
      <c r="S25" s="1"/>
    </row>
    <row r="26" spans="1:19" ht="15" customHeight="1">
      <c r="A26" s="224" t="s">
        <v>79</v>
      </c>
      <c r="B26" s="224"/>
      <c r="C26" s="224"/>
      <c r="D26" s="224"/>
      <c r="E26" s="224"/>
      <c r="F26" s="224"/>
      <c r="G26" s="45">
        <f>SUM(G11:G25)</f>
        <v>0</v>
      </c>
      <c r="H26" s="86"/>
      <c r="I26" s="45">
        <f>SUM(I11:I25)</f>
        <v>0</v>
      </c>
      <c r="J26" s="1"/>
      <c r="K26" s="1"/>
      <c r="L26" s="1"/>
      <c r="M26" s="1"/>
      <c r="N26" s="1"/>
      <c r="O26" s="1"/>
      <c r="P26" s="1"/>
      <c r="Q26" s="1"/>
      <c r="R26" s="1"/>
      <c r="S26" s="1"/>
    </row>
    <row r="27" spans="1:19" ht="12.75" customHeight="1">
      <c r="A27" s="1"/>
      <c r="B27" s="1"/>
      <c r="C27" s="1"/>
      <c r="D27" s="1"/>
      <c r="E27" s="1"/>
      <c r="F27" s="1"/>
      <c r="G27" s="1"/>
      <c r="H27" s="1"/>
      <c r="I27" s="1"/>
      <c r="J27" s="1"/>
      <c r="K27" s="1"/>
      <c r="L27" s="1"/>
      <c r="M27" s="1"/>
      <c r="N27" s="1"/>
      <c r="O27" s="1"/>
      <c r="P27" s="1"/>
      <c r="Q27" s="1"/>
      <c r="R27" s="1"/>
      <c r="S27" s="1"/>
    </row>
    <row r="28" spans="1:19" ht="12.75" customHeight="1">
      <c r="A28" s="1"/>
      <c r="B28" s="1"/>
      <c r="C28" s="1"/>
      <c r="D28" s="1"/>
      <c r="E28" s="1"/>
      <c r="F28" s="1"/>
      <c r="G28" s="1"/>
      <c r="H28" s="1"/>
      <c r="I28" s="1"/>
      <c r="J28" s="1"/>
      <c r="K28" s="1"/>
      <c r="L28" s="1"/>
      <c r="M28" s="1"/>
      <c r="N28" s="1"/>
      <c r="O28" s="1"/>
      <c r="P28" s="1"/>
      <c r="Q28" s="1"/>
      <c r="R28" s="1"/>
      <c r="S28" s="1"/>
    </row>
    <row r="29" spans="1:19" ht="12.75" customHeight="1">
      <c r="A29" s="1"/>
      <c r="B29" s="1"/>
      <c r="C29" s="1"/>
      <c r="D29" s="1"/>
      <c r="E29" s="1"/>
      <c r="F29" s="1"/>
      <c r="G29" s="1"/>
      <c r="H29" s="1"/>
      <c r="I29" s="1"/>
      <c r="J29" s="1"/>
      <c r="K29" s="1"/>
      <c r="L29" s="1"/>
      <c r="M29" s="1"/>
      <c r="N29" s="1"/>
      <c r="O29" s="1"/>
      <c r="P29" s="1"/>
      <c r="Q29" s="1"/>
      <c r="R29" s="1"/>
      <c r="S29" s="1"/>
    </row>
    <row r="30" spans="1:19" ht="12.75" customHeight="1">
      <c r="A30" s="1"/>
      <c r="B30" s="1"/>
      <c r="C30" s="1"/>
      <c r="D30" s="1"/>
      <c r="E30" s="1"/>
      <c r="F30" s="1"/>
      <c r="G30" s="1"/>
      <c r="H30" s="1"/>
      <c r="I30" s="1"/>
      <c r="J30" s="1"/>
      <c r="K30" s="1"/>
      <c r="L30" s="1"/>
      <c r="M30" s="1"/>
      <c r="N30" s="1"/>
      <c r="O30" s="1"/>
      <c r="P30" s="1"/>
      <c r="Q30" s="1"/>
      <c r="R30" s="1"/>
      <c r="S30" s="1"/>
    </row>
    <row r="31" spans="1:19" ht="12.75" customHeight="1">
      <c r="A31" s="1"/>
      <c r="B31" s="1"/>
      <c r="C31" s="1"/>
      <c r="D31" s="1"/>
      <c r="E31" s="1"/>
      <c r="F31" s="222" t="s">
        <v>413</v>
      </c>
      <c r="G31" s="222"/>
      <c r="H31" s="222"/>
      <c r="I31" s="222"/>
      <c r="J31" s="1"/>
      <c r="K31" s="1"/>
      <c r="L31" s="1"/>
      <c r="M31" s="1"/>
      <c r="N31" s="1"/>
      <c r="O31" s="1"/>
      <c r="P31" s="1"/>
      <c r="Q31" s="1"/>
      <c r="R31" s="1"/>
      <c r="S31" s="1"/>
    </row>
    <row r="32" spans="1:19" ht="12.75" customHeight="1">
      <c r="A32" s="1"/>
      <c r="B32" s="1"/>
      <c r="C32" s="1"/>
      <c r="D32" s="1"/>
      <c r="E32" s="1"/>
      <c r="F32" s="1" t="s">
        <v>81</v>
      </c>
      <c r="G32" s="1"/>
      <c r="H32" s="1"/>
      <c r="I32" s="1"/>
      <c r="J32" s="1"/>
      <c r="K32" s="1"/>
      <c r="L32" s="1"/>
      <c r="M32" s="1"/>
      <c r="N32" s="1"/>
      <c r="O32" s="1"/>
      <c r="P32" s="1"/>
      <c r="Q32" s="1"/>
      <c r="R32" s="1"/>
      <c r="S32" s="1"/>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20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selectLockedCells="1" selectUnlockedCells="1"/>
  <mergeCells count="4">
    <mergeCell ref="A5:I5"/>
    <mergeCell ref="A7:I7"/>
    <mergeCell ref="A26:F26"/>
    <mergeCell ref="F31:I3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start</cp:lastModifiedBy>
  <cp:lastPrinted>2016-03-18T10:34:40Z</cp:lastPrinted>
  <dcterms:modified xsi:type="dcterms:W3CDTF">2016-03-18T10:40:34Z</dcterms:modified>
  <cp:category/>
  <cp:version/>
  <cp:contentType/>
  <cp:contentStatus/>
</cp:coreProperties>
</file>